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50" activeTab="0"/>
  </bookViews>
  <sheets>
    <sheet name="理事会ﾚｼﾞﾒ　森専務理事" sheetId="1" r:id="rId1"/>
    <sheet name="理事会ﾚｼﾞﾒ　栗原理事長" sheetId="2" r:id="rId2"/>
    <sheet name="理事会通知" sheetId="3" r:id="rId3"/>
    <sheet name="役員名簿" sheetId="4" r:id="rId4"/>
    <sheet name="理事･役員･支部長" sheetId="5" r:id="rId5"/>
    <sheet name="委員会名簿" sheetId="6" r:id="rId6"/>
  </sheets>
  <externalReferences>
    <externalReference r:id="rId9"/>
  </externalReferences>
  <definedNames>
    <definedName name="_xlnm.Print_Area" localSheetId="2">'理事会通知'!$A$1:$Y$42</definedName>
    <definedName name="_xlnm.Print_Titles" localSheetId="1">'理事会ﾚｼﾞﾒ　栗原理事長'!$8:$8</definedName>
    <definedName name="_xlnm.Print_Titles" localSheetId="0">'理事会ﾚｼﾞﾒ　森専務理事'!$8:$8</definedName>
  </definedNames>
  <calcPr fullCalcOnLoad="1"/>
</workbook>
</file>

<file path=xl/sharedStrings.xml><?xml version="1.0" encoding="utf-8"?>
<sst xmlns="http://schemas.openxmlformats.org/spreadsheetml/2006/main" count="844" uniqueCount="478">
  <si>
    <t xml:space="preserve">開催日 </t>
  </si>
  <si>
    <t>開催場所</t>
  </si>
  <si>
    <t>組合事務所</t>
  </si>
  <si>
    <t>1．</t>
  </si>
  <si>
    <t>2．</t>
  </si>
  <si>
    <t>理事長挨拶</t>
  </si>
  <si>
    <t>報告事項</t>
  </si>
  <si>
    <t xml:space="preserve"> 全関 ･ 県工組関係</t>
  </si>
  <si>
    <t>□</t>
  </si>
  <si>
    <t>総務委員会</t>
  </si>
  <si>
    <t>技術委員会</t>
  </si>
  <si>
    <t>事業委員会</t>
  </si>
  <si>
    <t>文化広報委員会</t>
  </si>
  <si>
    <t>全関 ･ 県工組</t>
  </si>
  <si>
    <t>地区本部関係</t>
  </si>
  <si>
    <t>青年部会</t>
  </si>
  <si>
    <t>支部関係</t>
  </si>
  <si>
    <t>平塚支部</t>
  </si>
  <si>
    <t>茅ヶ崎支部</t>
  </si>
  <si>
    <t>大磯･二宮支部</t>
  </si>
  <si>
    <t>寒川支部</t>
  </si>
  <si>
    <t>調査業務関係</t>
  </si>
  <si>
    <t xml:space="preserve">   年度</t>
  </si>
  <si>
    <t xml:space="preserve">     月</t>
  </si>
  <si>
    <t xml:space="preserve">     日</t>
  </si>
  <si>
    <t>竣工調査</t>
  </si>
  <si>
    <t>2) 前年同月</t>
  </si>
  <si>
    <t xml:space="preserve">   曜日</t>
  </si>
  <si>
    <t>(1)</t>
  </si>
  <si>
    <t>(2)</t>
  </si>
  <si>
    <t>(3)</t>
  </si>
  <si>
    <t>(4)</t>
  </si>
  <si>
    <t>通産回数</t>
  </si>
  <si>
    <t>年度回数</t>
  </si>
  <si>
    <t xml:space="preserve">  理  事  会</t>
  </si>
  <si>
    <t>出席者         理事       /25    監事      /4</t>
  </si>
  <si>
    <t>神電工組平塚地区本部　</t>
  </si>
  <si>
    <t>湘南電設業協同組合</t>
  </si>
  <si>
    <t>理事長　原田　進</t>
  </si>
  <si>
    <t>下記日程によりまして、理事会を開催致しますので、万障お繰り合わせの上、</t>
  </si>
  <si>
    <t>ご出席の程お願い致します。</t>
  </si>
  <si>
    <t>記</t>
  </si>
  <si>
    <t>議　　題　　　　</t>
  </si>
  <si>
    <t>４月２２日（月）迄に組合事務所までご返信ください。</t>
  </si>
  <si>
    <t>　氏　　名　　　　　　　　　　　　　　　　　　　　　　　　　　　　　　　　　　　　</t>
  </si>
  <si>
    <t>　</t>
  </si>
  <si>
    <t>　４月2５日（木）　の　理　事　会に　　 出席・欠席　致します。</t>
  </si>
  <si>
    <t>理事・監事　各位</t>
  </si>
  <si>
    <t>平成２５年４月１６日</t>
  </si>
  <si>
    <t xml:space="preserve">１８：３0  開催 </t>
  </si>
  <si>
    <t>日　　時</t>
  </si>
  <si>
    <t>平成２５年　４月２５日（木）</t>
  </si>
  <si>
    <t>場　　所　</t>
  </si>
  <si>
    <t>組合事務所</t>
  </si>
  <si>
    <t>全日.全関・県工組報告</t>
  </si>
  <si>
    <t>地区本部・各委員会・部会・各支部報告</t>
  </si>
  <si>
    <t>調査業務報告</t>
  </si>
  <si>
    <t>平成２５年度通常総会議案書審議</t>
  </si>
  <si>
    <t>地区本部通常総会役割分担及びスケジュールについて</t>
  </si>
  <si>
    <t>その他</t>
  </si>
  <si>
    <t>1．</t>
  </si>
  <si>
    <t>2．</t>
  </si>
  <si>
    <t>3．</t>
  </si>
  <si>
    <t>4．</t>
  </si>
  <si>
    <t>5．</t>
  </si>
  <si>
    <t>6．</t>
  </si>
  <si>
    <t>０４６３‐５５‐５９９１</t>
  </si>
  <si>
    <t>湘電協発第 7号</t>
  </si>
  <si>
    <r>
      <t>　</t>
    </r>
    <r>
      <rPr>
        <sz val="20"/>
        <color indexed="10"/>
        <rFont val="HG丸ｺﾞｼｯｸM-PRO"/>
        <family val="3"/>
      </rPr>
      <t xml:space="preserve">第4２２回 </t>
    </r>
    <r>
      <rPr>
        <sz val="20"/>
        <color indexed="8"/>
        <rFont val="HG丸ｺﾞｼｯｸM-PRO"/>
        <family val="3"/>
      </rPr>
      <t>理事会開催通知</t>
    </r>
  </si>
  <si>
    <r>
      <rPr>
        <sz val="11"/>
        <color indexed="10"/>
        <rFont val="HG丸ｺﾞｼｯｸM-PRO"/>
        <family val="3"/>
      </rPr>
      <t>１8：００　集合</t>
    </r>
    <r>
      <rPr>
        <sz val="11"/>
        <color indexed="8"/>
        <rFont val="HG丸ｺﾞｼｯｸM-PRO"/>
        <family val="3"/>
      </rPr>
      <t>　　</t>
    </r>
  </si>
  <si>
    <t xml:space="preserve"> Ｅメール</t>
  </si>
  <si>
    <t xml:space="preserve">  FAX　</t>
  </si>
  <si>
    <r>
      <t>恐れ入りますが、食事の準備をさせて頂く都合上、</t>
    </r>
    <r>
      <rPr>
        <u val="single"/>
        <sz val="11"/>
        <color indexed="8"/>
        <rFont val="HG丸ｺﾞｼｯｸM-PRO"/>
        <family val="3"/>
      </rPr>
      <t>出欠のお返事をメール又はＦＡＸにて、</t>
    </r>
  </si>
  <si>
    <t>soum@denki-shonan.com</t>
  </si>
  <si>
    <t>備考</t>
  </si>
  <si>
    <t>東和電気㈱</t>
  </si>
  <si>
    <t>㈱丘電機</t>
  </si>
  <si>
    <t>㈲明光電機</t>
  </si>
  <si>
    <t>原　　賢治</t>
  </si>
  <si>
    <t>㈲あきでん</t>
  </si>
  <si>
    <t>㈱原電気商工</t>
  </si>
  <si>
    <t>㈱栗原電設</t>
  </si>
  <si>
    <t>栗原　博己</t>
  </si>
  <si>
    <t>㈱山本電工</t>
  </si>
  <si>
    <t>山本　貴之</t>
  </si>
  <si>
    <t>ヒカリ電設㈱</t>
  </si>
  <si>
    <t>㈲サンライフ</t>
  </si>
  <si>
    <t>山本　　馨</t>
  </si>
  <si>
    <t>㈲辰巳電気</t>
  </si>
  <si>
    <t>㈲東湘電設</t>
  </si>
  <si>
    <t>石田　昌弘</t>
  </si>
  <si>
    <t>東海電機㈱</t>
  </si>
  <si>
    <t>湘南テクノス㈱</t>
  </si>
  <si>
    <t>㈱武井電機</t>
  </si>
  <si>
    <t>武井　雅夫</t>
  </si>
  <si>
    <t>青年部</t>
  </si>
  <si>
    <t>㈲森電気商会</t>
  </si>
  <si>
    <t>茅ヶ崎東光電気（株）</t>
  </si>
  <si>
    <t>ヤンテック㈱</t>
  </si>
  <si>
    <t>㈲荒牧電気工業所</t>
  </si>
  <si>
    <t>〃</t>
  </si>
  <si>
    <t>　</t>
  </si>
  <si>
    <t>メイデン㈱</t>
  </si>
  <si>
    <t>岡田　信一</t>
  </si>
  <si>
    <t>㈱弘電社</t>
  </si>
  <si>
    <t>高橋電気㈱</t>
  </si>
  <si>
    <t>高橋　浩元</t>
  </si>
  <si>
    <t>釜津田電機商会</t>
  </si>
  <si>
    <t>大磯・二宮支部</t>
  </si>
  <si>
    <t>㈲井上電器商会</t>
  </si>
  <si>
    <t>井上　義秋</t>
  </si>
  <si>
    <t>㈲大協電設工業</t>
  </si>
  <si>
    <t>高橋　正宣</t>
  </si>
  <si>
    <t>㈲博永電業社</t>
  </si>
  <si>
    <t>青木　誠二</t>
  </si>
  <si>
    <t>㈲菅沼電気計装</t>
  </si>
  <si>
    <t>菅沼　久美</t>
  </si>
  <si>
    <t>㈲三恵電設</t>
  </si>
  <si>
    <t>今泉　　進</t>
  </si>
  <si>
    <t>㈲松本電設</t>
  </si>
  <si>
    <t>サン電工</t>
  </si>
  <si>
    <t>会社名</t>
  </si>
  <si>
    <t>氏名</t>
  </si>
  <si>
    <t>支部</t>
  </si>
  <si>
    <t>役職</t>
  </si>
  <si>
    <t>出欠</t>
  </si>
  <si>
    <t xml:space="preserve">                      湘南電設業協同組合</t>
  </si>
  <si>
    <t xml:space="preserve">                 神電工組　平塚地区本部</t>
  </si>
  <si>
    <t xml:space="preserve">                                         平成２５，２６年度新役員名簿</t>
  </si>
  <si>
    <t>文化広報</t>
  </si>
  <si>
    <t>事業委員長</t>
  </si>
  <si>
    <t>NO</t>
  </si>
  <si>
    <t>　</t>
  </si>
  <si>
    <t>〃</t>
  </si>
  <si>
    <t>㈲あきでん</t>
  </si>
  <si>
    <t>㈲サンライフ</t>
  </si>
  <si>
    <t>ヤンテック㈱</t>
  </si>
  <si>
    <t>副理事長</t>
  </si>
  <si>
    <t>技術副委員長</t>
  </si>
  <si>
    <t>事業副委員長</t>
  </si>
  <si>
    <t>専務理事</t>
  </si>
  <si>
    <t>青年部部長</t>
  </si>
  <si>
    <t>理事長</t>
  </si>
  <si>
    <t>総務委員長</t>
  </si>
  <si>
    <t>役  員</t>
  </si>
  <si>
    <t>運営委員会</t>
  </si>
  <si>
    <t xml:space="preserve"> 役 職 名</t>
  </si>
  <si>
    <t xml:space="preserve"> 会 社 名</t>
  </si>
  <si>
    <t xml:space="preserve"> 氏    名</t>
  </si>
  <si>
    <t xml:space="preserve"> 県 工 組</t>
  </si>
  <si>
    <t xml:space="preserve"> 役職名</t>
  </si>
  <si>
    <t xml:space="preserve"> 会社名</t>
  </si>
  <si>
    <t xml:space="preserve"> 氏  名</t>
  </si>
  <si>
    <t xml:space="preserve"> 理事長</t>
  </si>
  <si>
    <t>茅ヶ崎東光電気㈱</t>
  </si>
  <si>
    <t xml:space="preserve"> 常務理事 〔 総務委員 〕</t>
  </si>
  <si>
    <t>原田　　進</t>
  </si>
  <si>
    <t xml:space="preserve"> 副理事長〔担当〕</t>
  </si>
  <si>
    <t xml:space="preserve"> 副理事長</t>
  </si>
  <si>
    <t xml:space="preserve"> 理事 〔 技術委員長〕</t>
  </si>
  <si>
    <t>矢野　嘉哉</t>
  </si>
  <si>
    <t>㈱弘電社</t>
  </si>
  <si>
    <t>武藤　博明</t>
  </si>
  <si>
    <t xml:space="preserve"> 理事 〔 事業委員 〕</t>
  </si>
  <si>
    <t>森　　　勉</t>
  </si>
  <si>
    <t xml:space="preserve"> 専務理事</t>
  </si>
  <si>
    <t>森　　誠司</t>
  </si>
  <si>
    <t xml:space="preserve"> 委　員</t>
  </si>
  <si>
    <t>㈱電設センター</t>
  </si>
  <si>
    <t>北本　吉一</t>
  </si>
  <si>
    <t xml:space="preserve"> 原　　康二</t>
  </si>
  <si>
    <t>㈲有賀電気工事</t>
  </si>
  <si>
    <t>有賀　哲男</t>
  </si>
  <si>
    <t>委員長</t>
  </si>
  <si>
    <t xml:space="preserve"> 原　　　俊</t>
  </si>
  <si>
    <t>㈲大協電設工業</t>
  </si>
  <si>
    <t xml:space="preserve"> 担当役員</t>
  </si>
  <si>
    <t xml:space="preserve"> 原　　博章</t>
  </si>
  <si>
    <t>㈱サン電工</t>
  </si>
  <si>
    <t>山口　英雄</t>
  </si>
  <si>
    <t>総務委員長</t>
  </si>
  <si>
    <t xml:space="preserve"> 森　　　勉</t>
  </si>
  <si>
    <t>青木電設㈱</t>
  </si>
  <si>
    <t>五十嵐　庄平</t>
  </si>
  <si>
    <t>事業委員長</t>
  </si>
  <si>
    <t>メイデン㈱</t>
  </si>
  <si>
    <t xml:space="preserve"> 岡田　信一</t>
  </si>
  <si>
    <t>原澤　正侑</t>
  </si>
  <si>
    <t>技術委員長</t>
  </si>
  <si>
    <t xml:space="preserve"> 高橋　正宣</t>
  </si>
  <si>
    <t>神奈川電設㈱</t>
  </si>
  <si>
    <t>大森　竜太郎</t>
  </si>
  <si>
    <t>文化広報委員長</t>
  </si>
  <si>
    <t xml:space="preserve"> 釜津田　輝夫</t>
  </si>
  <si>
    <t>青年部会長</t>
  </si>
  <si>
    <t>□</t>
  </si>
  <si>
    <t>支部長</t>
  </si>
  <si>
    <t xml:space="preserve"> 支部名</t>
  </si>
  <si>
    <t xml:space="preserve"> 支部長</t>
  </si>
  <si>
    <t xml:space="preserve"> 副支部長</t>
  </si>
  <si>
    <t xml:space="preserve"> 会  計</t>
  </si>
  <si>
    <t xml:space="preserve"> 平塚支部</t>
  </si>
  <si>
    <t xml:space="preserve"> 副理事長〔担当〕</t>
  </si>
  <si>
    <t xml:space="preserve"> 武藤　博明</t>
  </si>
  <si>
    <t xml:space="preserve"> 茅ヶ崎支部</t>
  </si>
  <si>
    <t>杉崎電気商会</t>
  </si>
  <si>
    <t>杉崎　　浩</t>
  </si>
  <si>
    <t xml:space="preserve"> 委員長</t>
  </si>
  <si>
    <t>原　　　俊</t>
  </si>
  <si>
    <t xml:space="preserve"> 寒川支部</t>
  </si>
  <si>
    <t xml:space="preserve"> 副委員長</t>
  </si>
  <si>
    <t xml:space="preserve"> 辰巳　和男</t>
  </si>
  <si>
    <t xml:space="preserve"> 大磯･二宮支部</t>
  </si>
  <si>
    <t>釜津田　輝夫</t>
  </si>
  <si>
    <t xml:space="preserve"> ㈲アイディー</t>
  </si>
  <si>
    <t xml:space="preserve"> 石川　廣司</t>
  </si>
  <si>
    <t xml:space="preserve"> ㈲松本電設</t>
  </si>
  <si>
    <t xml:space="preserve"> 松本　好司</t>
  </si>
  <si>
    <t>班長 ･ 理事</t>
  </si>
  <si>
    <t xml:space="preserve"> </t>
  </si>
  <si>
    <t>荒牧　勝巳</t>
  </si>
  <si>
    <t xml:space="preserve"> ㈲熊沢電気商会</t>
  </si>
  <si>
    <t xml:space="preserve"> 熊澤　義昭</t>
  </si>
  <si>
    <t xml:space="preserve"> 班名 〔 平塚支部 〕</t>
  </si>
  <si>
    <t xml:space="preserve"> 班   長</t>
  </si>
  <si>
    <t xml:space="preserve">  理   事  〔 15名 〕</t>
  </si>
  <si>
    <t xml:space="preserve"> ㈲門間電設</t>
  </si>
  <si>
    <t xml:space="preserve"> 門間　国衛</t>
  </si>
  <si>
    <t xml:space="preserve"> 豊中</t>
  </si>
  <si>
    <t xml:space="preserve"> ㈱小室栄電社</t>
  </si>
  <si>
    <t xml:space="preserve"> 小室　満政</t>
  </si>
  <si>
    <t xml:space="preserve"> 金田</t>
  </si>
  <si>
    <t>金子　世柱</t>
  </si>
  <si>
    <t xml:space="preserve"> 白井電気商会</t>
  </si>
  <si>
    <t xml:space="preserve"> 白井　一夫</t>
  </si>
  <si>
    <t xml:space="preserve"> 旭東</t>
  </si>
  <si>
    <t xml:space="preserve"> ㈱武井電機</t>
  </si>
  <si>
    <t xml:space="preserve"> 武井　雅夫</t>
  </si>
  <si>
    <t xml:space="preserve"> 旭西</t>
  </si>
  <si>
    <t xml:space="preserve"> 柏木電気商会</t>
  </si>
  <si>
    <t xml:space="preserve"> 柏木　　博</t>
  </si>
  <si>
    <t xml:space="preserve"> 神田</t>
  </si>
  <si>
    <t>㈲弘立電設</t>
  </si>
  <si>
    <t xml:space="preserve"> 米富士電気商会</t>
  </si>
  <si>
    <t xml:space="preserve"> 米山　房弘</t>
  </si>
  <si>
    <t xml:space="preserve"> 港</t>
  </si>
  <si>
    <t xml:space="preserve"> 家永電設</t>
  </si>
  <si>
    <t xml:space="preserve"> 家永　三盛</t>
  </si>
  <si>
    <t xml:space="preserve"> 花水</t>
  </si>
  <si>
    <t xml:space="preserve"> 東海電機㈱</t>
  </si>
  <si>
    <t xml:space="preserve"> 大熊　俊仁</t>
  </si>
  <si>
    <t xml:space="preserve"> 江陽</t>
  </si>
  <si>
    <t xml:space="preserve"> ㈲井上電器商会</t>
  </si>
  <si>
    <t xml:space="preserve"> 井上　義秋</t>
  </si>
  <si>
    <t xml:space="preserve"> 富士見</t>
  </si>
  <si>
    <t xml:space="preserve"> 大野</t>
  </si>
  <si>
    <t xml:space="preserve"> 班名 〔茅ヶ崎支部〕</t>
  </si>
  <si>
    <t xml:space="preserve">  理   事  〔 6名 〕</t>
  </si>
  <si>
    <t>文化・広報委員会（案）</t>
  </si>
  <si>
    <t xml:space="preserve"> 専務理事〔担当〕</t>
  </si>
  <si>
    <t>森　　　誠司</t>
  </si>
  <si>
    <t>原　　　博章</t>
  </si>
  <si>
    <t xml:space="preserve"> 会長</t>
  </si>
  <si>
    <t xml:space="preserve"> 副会長</t>
  </si>
  <si>
    <t>又城　達起</t>
  </si>
  <si>
    <t>㈲熊井電設</t>
  </si>
  <si>
    <t>熊井　公昭</t>
  </si>
  <si>
    <t>㈱菅原電気</t>
  </si>
  <si>
    <t>菅原　　崇</t>
  </si>
  <si>
    <t>㈲マルキ電機</t>
  </si>
  <si>
    <t>杉原　伸明</t>
  </si>
  <si>
    <t>北本　孝昭</t>
  </si>
  <si>
    <t>㈱武藤電気商会</t>
  </si>
  <si>
    <t>武藤　正典</t>
  </si>
  <si>
    <t xml:space="preserve"> 会 計</t>
  </si>
  <si>
    <t>今井　政晃</t>
  </si>
  <si>
    <t xml:space="preserve"> 班名 〔大磯･二宮〕</t>
  </si>
  <si>
    <t xml:space="preserve">  理   事  〔 2名 〕</t>
  </si>
  <si>
    <t>㈲博永電業社</t>
  </si>
  <si>
    <t xml:space="preserve"> 監 事</t>
  </si>
  <si>
    <t>㈲松本電設</t>
  </si>
  <si>
    <t>松本　英裕</t>
  </si>
  <si>
    <t xml:space="preserve"> 大磯</t>
  </si>
  <si>
    <t xml:space="preserve"> 顧 問</t>
  </si>
  <si>
    <t xml:space="preserve"> 二宮</t>
  </si>
  <si>
    <t xml:space="preserve"> 班名 〔寒川〕</t>
  </si>
  <si>
    <t xml:space="preserve">   A</t>
  </si>
  <si>
    <t xml:space="preserve">   B</t>
  </si>
  <si>
    <t>□</t>
  </si>
  <si>
    <t>監事 〔 各支部から１名 〕</t>
  </si>
  <si>
    <t xml:space="preserve"> 支 部 名</t>
  </si>
  <si>
    <t xml:space="preserve"> 監   事</t>
  </si>
  <si>
    <t xml:space="preserve"> 大磯二宮支部</t>
  </si>
  <si>
    <t xml:space="preserve"> 委員長</t>
  </si>
  <si>
    <t xml:space="preserve"> 副委員長</t>
  </si>
  <si>
    <t xml:space="preserve"> 委　員</t>
  </si>
  <si>
    <t>25年｡26年度 理事･役員･支部長</t>
  </si>
  <si>
    <t xml:space="preserve"> 第1</t>
  </si>
  <si>
    <t xml:space="preserve"> 第2</t>
  </si>
  <si>
    <t xml:space="preserve"> 第3</t>
  </si>
  <si>
    <t xml:space="preserve"> 第4</t>
  </si>
  <si>
    <t xml:space="preserve"> 第5</t>
  </si>
  <si>
    <t xml:space="preserve"> 第6</t>
  </si>
  <si>
    <t xml:space="preserve"> 茅ヶ崎東光電気㈱</t>
  </si>
  <si>
    <t xml:space="preserve"> ㈱栗原電設</t>
  </si>
  <si>
    <t xml:space="preserve"> ㈱弘電社</t>
  </si>
  <si>
    <t xml:space="preserve"> 湘南テクノス㈱</t>
  </si>
  <si>
    <t xml:space="preserve"> ヤンテック㈱</t>
  </si>
  <si>
    <t xml:space="preserve"> ㈱原電気商工</t>
  </si>
  <si>
    <t xml:space="preserve"> ㈲あきでん</t>
  </si>
  <si>
    <t xml:space="preserve"> 東和電気㈱</t>
  </si>
  <si>
    <t xml:space="preserve"> ㈱武井電機</t>
  </si>
  <si>
    <t xml:space="preserve"> ㈲森電気商会</t>
  </si>
  <si>
    <t xml:space="preserve"> メイデン㈱</t>
  </si>
  <si>
    <t xml:space="preserve"> ㈲大協電設工業</t>
  </si>
  <si>
    <t xml:space="preserve"> 釜津田電機商会</t>
  </si>
  <si>
    <t xml:space="preserve"> ㈱山本電工</t>
  </si>
  <si>
    <t xml:space="preserve"> ヒカリ電設㈱</t>
  </si>
  <si>
    <t xml:space="preserve"> ㈲サンライフ</t>
  </si>
  <si>
    <t xml:space="preserve"> ㈲東湘電設</t>
  </si>
  <si>
    <t xml:space="preserve"> ㈲弘立電設</t>
  </si>
  <si>
    <t xml:space="preserve"> ㈱丘電機</t>
  </si>
  <si>
    <t xml:space="preserve"> ㈲明光電機</t>
  </si>
  <si>
    <t xml:space="preserve"> ㈱電興設備</t>
  </si>
  <si>
    <t xml:space="preserve"> ㈲美住電工</t>
  </si>
  <si>
    <t xml:space="preserve"> ㈲田畑電気商会</t>
  </si>
  <si>
    <t xml:space="preserve"> ㈲英光電気</t>
  </si>
  <si>
    <t xml:space="preserve"> 米富士電気商会</t>
  </si>
  <si>
    <t xml:space="preserve"> ㈲ひとし電気産業</t>
  </si>
  <si>
    <t xml:space="preserve"> 花電工</t>
  </si>
  <si>
    <t xml:space="preserve"> ㈲井上電器商会</t>
  </si>
  <si>
    <t xml:space="preserve"> 班   長</t>
  </si>
  <si>
    <t xml:space="preserve"> ㈲博永電業社</t>
  </si>
  <si>
    <t xml:space="preserve"> ㈲菅沼電気計装</t>
  </si>
  <si>
    <t xml:space="preserve"> ㈲三恵電設</t>
  </si>
  <si>
    <t xml:space="preserve"> ㈱サン電工</t>
  </si>
  <si>
    <t xml:space="preserve"> ㈲松本電設</t>
  </si>
  <si>
    <t xml:space="preserve"> 原田　進</t>
  </si>
  <si>
    <t xml:space="preserve"> 栗原　博己</t>
  </si>
  <si>
    <t xml:space="preserve"> 武藤　博明</t>
  </si>
  <si>
    <t xml:space="preserve"> 森　　誠司</t>
  </si>
  <si>
    <t xml:space="preserve"> 矢野　嘉哉</t>
  </si>
  <si>
    <t xml:space="preserve"> 原　康二</t>
  </si>
  <si>
    <t xml:space="preserve"> 原　　俊</t>
  </si>
  <si>
    <t xml:space="preserve"> 原　博章</t>
  </si>
  <si>
    <t xml:space="preserve"> 武井　雅夫</t>
  </si>
  <si>
    <t xml:space="preserve"> 東海電機㈱</t>
  </si>
  <si>
    <t xml:space="preserve"> 杉崎電気商会</t>
  </si>
  <si>
    <t xml:space="preserve"> ㈲荒牧電気工業所</t>
  </si>
  <si>
    <t xml:space="preserve"> 高橋電気㈱</t>
  </si>
  <si>
    <t xml:space="preserve"> 青木電設㈱</t>
  </si>
  <si>
    <t xml:space="preserve"> ㈱栗原電設</t>
  </si>
  <si>
    <t xml:space="preserve"> ㈲辰巳電気</t>
  </si>
  <si>
    <t xml:space="preserve"> 大熊　俊仁</t>
  </si>
  <si>
    <t xml:space="preserve"> 杉崎　　浩</t>
  </si>
  <si>
    <t xml:space="preserve"> 青木　誠二</t>
  </si>
  <si>
    <t xml:space="preserve"> 井上　義秋</t>
  </si>
  <si>
    <t xml:space="preserve"> 山本　貴之</t>
  </si>
  <si>
    <t xml:space="preserve"> 金子　世柱</t>
  </si>
  <si>
    <t xml:space="preserve"> 山本　　馨</t>
  </si>
  <si>
    <t xml:space="preserve"> 石田　昌弘</t>
  </si>
  <si>
    <t xml:space="preserve"> 原　　博章</t>
  </si>
  <si>
    <t xml:space="preserve"> 原澤　正侑</t>
  </si>
  <si>
    <t xml:space="preserve"> 原　　賢治</t>
  </si>
  <si>
    <t xml:space="preserve"> 原田　　進</t>
  </si>
  <si>
    <t xml:space="preserve"> 岡田　信一</t>
  </si>
  <si>
    <t xml:space="preserve"> 荒牧　勝巳</t>
  </si>
  <si>
    <t xml:space="preserve"> 高橋　浩元</t>
  </si>
  <si>
    <t xml:space="preserve"> 釜津田　輝夫</t>
  </si>
  <si>
    <t xml:space="preserve"> 高橋　正宣</t>
  </si>
  <si>
    <t xml:space="preserve"> 五十嵐　庄平</t>
  </si>
  <si>
    <t xml:space="preserve"> 鈴木　　務</t>
  </si>
  <si>
    <t xml:space="preserve"> 原　　康二</t>
  </si>
  <si>
    <t xml:space="preserve"> 辰巳　和男</t>
  </si>
  <si>
    <t xml:space="preserve"> 森　　　勉</t>
  </si>
  <si>
    <t xml:space="preserve"> 又城　雅弘</t>
  </si>
  <si>
    <t xml:space="preserve"> 栗原　正光</t>
  </si>
  <si>
    <t xml:space="preserve"> 田畑　泰雄</t>
  </si>
  <si>
    <t xml:space="preserve"> 吉森　英雄</t>
  </si>
  <si>
    <t xml:space="preserve"> 米山　房弘</t>
  </si>
  <si>
    <t xml:space="preserve"> 三橋　　均</t>
  </si>
  <si>
    <t xml:space="preserve"> 花山　　悟</t>
  </si>
  <si>
    <t xml:space="preserve"> 菅沼　久美</t>
  </si>
  <si>
    <t xml:space="preserve"> 今泉　　進</t>
  </si>
  <si>
    <t xml:space="preserve"> 山口　英雄</t>
  </si>
  <si>
    <t xml:space="preserve"> 松本　好司</t>
  </si>
  <si>
    <t xml:space="preserve"> 原　　博章</t>
  </si>
  <si>
    <t xml:space="preserve"> 原　　　　俊</t>
  </si>
  <si>
    <t xml:space="preserve"> 森　　　　勉</t>
  </si>
  <si>
    <t xml:space="preserve"> 釜津田輝夫</t>
  </si>
  <si>
    <t xml:space="preserve"> 井上　義秋</t>
  </si>
  <si>
    <t>大磯･二宮支部長</t>
  </si>
  <si>
    <t>寒川支部長</t>
  </si>
  <si>
    <t>寒川副支部長</t>
  </si>
  <si>
    <t xml:space="preserve"> 監事</t>
  </si>
  <si>
    <t xml:space="preserve">  〃</t>
  </si>
  <si>
    <t>　監 事</t>
  </si>
  <si>
    <t>技術委員長</t>
  </si>
  <si>
    <t>茅ヶ崎支部長              文化広報副委員長</t>
  </si>
  <si>
    <t>平塚支部長                   総務副委員長</t>
  </si>
  <si>
    <t>武藤</t>
  </si>
  <si>
    <t>理事会前にすること</t>
  </si>
  <si>
    <t>☆</t>
  </si>
  <si>
    <t>出欠のサインをもらう　遅れてきた人の分まで記入する</t>
  </si>
  <si>
    <t>栗原　</t>
  </si>
  <si>
    <t>3．</t>
  </si>
  <si>
    <t xml:space="preserve"> 議   題</t>
  </si>
  <si>
    <t>4．</t>
  </si>
  <si>
    <t xml:space="preserve"> その他</t>
  </si>
  <si>
    <t>五十嵐　</t>
  </si>
  <si>
    <t>健康診断実施報告</t>
  </si>
  <si>
    <t>栗原理事長</t>
  </si>
  <si>
    <t>森</t>
  </si>
  <si>
    <t>栗原</t>
  </si>
  <si>
    <t>(水)</t>
  </si>
  <si>
    <t>平成２９年６月２１日（水）</t>
  </si>
  <si>
    <t>矢野　</t>
  </si>
  <si>
    <t>大友</t>
  </si>
  <si>
    <t>坂井</t>
  </si>
  <si>
    <t>原　俊</t>
  </si>
  <si>
    <t>長井</t>
  </si>
  <si>
    <t>藤野</t>
  </si>
  <si>
    <t>山本</t>
  </si>
  <si>
    <t>平成29年度各委員会事業計画について</t>
  </si>
  <si>
    <t>平成29年6月14（水）平塚商工会議所にて実施</t>
  </si>
  <si>
    <t>組合員脱退の件</t>
  </si>
  <si>
    <t>(5)</t>
  </si>
  <si>
    <t>受診者人数　123名（うち労保加入者98名）　</t>
  </si>
  <si>
    <t>組合負担額1人3,000円　98名受診なので、今年の負担額は294,000円です。</t>
  </si>
  <si>
    <t>平塚支部　豊中班の有賀電気工事さんが6月30日付けで脱退を希望されています。承認お願いいたします</t>
  </si>
  <si>
    <t>本来なら総会時の理事会で副理事長、専務理事を選出しなければなりませんでしたが</t>
  </si>
  <si>
    <t>理事長のみの選出となってしまいましたので本理事会でまず副理事長、専務理事を選出したいと思います</t>
  </si>
  <si>
    <t>選出方法はいかがいたしますか？互選ということでよろしいでしょうか？</t>
  </si>
  <si>
    <t>それでは副理事長には、原康二さん、矢野嘉哉さん、専務理事は森誠司さんにお願いしたいと思いますが</t>
  </si>
  <si>
    <t>委員会の件</t>
  </si>
  <si>
    <t>事務局職員賞与について　</t>
  </si>
  <si>
    <t>夏季賞与の支給率は例年通りですと基本給の1.3か月分の</t>
  </si>
  <si>
    <t>林221,000円、小瀬208,000円で合計429,000円です。いかがでしょうか？</t>
  </si>
  <si>
    <t>議　事　事　項</t>
  </si>
  <si>
    <t>委員長の選出をしたいと思います。理事長お願いいたします。</t>
  </si>
  <si>
    <t>賛成ということですので、副理事長は原康二さん、矢野嘉哉さん専務理事は森誠司さんにお願いいたします。</t>
  </si>
  <si>
    <t>いかがですか？</t>
  </si>
  <si>
    <t>各委員につきましてはまず理事の皆様にいずれかの委員会の委員になっていただきます。</t>
  </si>
  <si>
    <t>尚運営委員会は執行部、支部長、委員長、青年部会長で構成されています。</t>
  </si>
  <si>
    <t>本日ご出席の理事の方の所属委員会を決めさせていただきたいと思います。</t>
  </si>
  <si>
    <t>うえで執行部、委員長にて選出させていただきたいと思います。</t>
  </si>
  <si>
    <t>本日欠席している理事の方、および理事以外の委員につきましては、これまでの実績やご本人の希望等考慮した</t>
  </si>
  <si>
    <t>委員会の開催日を決める。</t>
  </si>
  <si>
    <t>担当事業の確認をする。主な行事の予定を確認する。</t>
  </si>
  <si>
    <t>議　　　　題</t>
  </si>
  <si>
    <t>決議事項・備考</t>
  </si>
  <si>
    <t>理事長お願いいたします</t>
  </si>
  <si>
    <t>（本来なら総会時の理事会で副理事長、専務理事を選出しなければなりませんでしたが</t>
  </si>
  <si>
    <t>）</t>
  </si>
  <si>
    <t>（委員長の選出をしたいと思います。理事長お願いいたします。）</t>
  </si>
  <si>
    <t>皆さま　こんばんは。　このように皆さんにお会いするのは、先日の総会依頼に</t>
  </si>
  <si>
    <t>なりますが、本日の理事会　よろしくお願いします。</t>
  </si>
  <si>
    <t>東電からの連絡事項　委託引込の撤去方法について説明。</t>
  </si>
  <si>
    <t>5/25　杉本電機の展示会の中で組合員募集のブースを県工組で出店します</t>
  </si>
  <si>
    <t>ので、ぜひ　立ち寄ってください。</t>
  </si>
  <si>
    <t>6/10に引継ぎを行いました。</t>
  </si>
  <si>
    <t>特になし</t>
  </si>
  <si>
    <t>栗原理事長より資料に基づき説明。</t>
  </si>
  <si>
    <t>受理されました。</t>
  </si>
  <si>
    <t>委員長が選出され、各委員会の配属が決まりました。</t>
  </si>
  <si>
    <t>森専務より　事業計画を確認しながら説明。</t>
  </si>
  <si>
    <t>森専務より報告。</t>
  </si>
  <si>
    <t>異議なし　全会一致で決定。</t>
  </si>
  <si>
    <t>東電が事業縮小の傾向にあり、相模原の東電に統合する予定、今後　方向性が</t>
  </si>
  <si>
    <t>決まり次第また報告します。</t>
  </si>
  <si>
    <t>理事会開催日について　毎月第三木曜日にしたい。</t>
  </si>
  <si>
    <t>次回　7月20日（木）　18：00～</t>
  </si>
  <si>
    <t>総務、文化広報　合同委員会　　7月12日（水）　予定</t>
  </si>
  <si>
    <t>事業、技術　合同委員会　　7月13日（木）　予定</t>
  </si>
  <si>
    <t>安全大会について</t>
  </si>
  <si>
    <t>日程</t>
  </si>
  <si>
    <t>講師　中央会に依頼中　ストレスチェック</t>
  </si>
  <si>
    <t>武藤総務委員長</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</si>
</sst>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quot;¥&quot;\ #,##0_);\(&quot;¥&quot;#,##0\)"/>
    <numFmt numFmtId="178" formatCode="&quot;Yes&quot;;&quot;Yes&quot;;&quot;No&quot;"/>
    <numFmt numFmtId="179" formatCode="&quot;True&quot;;&quot;True&quot;;&quot;False&quot;"/>
    <numFmt numFmtId="180" formatCode="&quot;On&quot;;&quot;On&quot;;&quot;Off&quot;"/>
    <numFmt numFmtId="181" formatCode="[$€-2]\ #,##0.00_);[Red]\([$€-2]\ #,##0.00\)"/>
    <numFmt numFmtId="182" formatCode="#,##0_ ;[Red]\-#,##0\ "/>
  </numFmts>
  <fonts count="67">
    <font>
      <sz val="11"/>
      <color theme="1"/>
      <name val="Calibri"/>
      <family val="3"/>
    </font>
    <font>
      <sz val="11"/>
      <color indexed="8"/>
      <name val="ＭＳ Ｐゴシック"/>
      <family val="3"/>
    </font>
    <font>
      <sz val="6"/>
      <name val="ＭＳ Ｐゴシック"/>
      <family val="3"/>
    </font>
    <font>
      <sz val="11"/>
      <color indexed="8"/>
      <name val="HG丸ｺﾞｼｯｸM-PRO"/>
      <family val="3"/>
    </font>
    <font>
      <sz val="11"/>
      <color indexed="10"/>
      <name val="HG丸ｺﾞｼｯｸM-PRO"/>
      <family val="3"/>
    </font>
    <font>
      <sz val="20"/>
      <color indexed="8"/>
      <name val="HG丸ｺﾞｼｯｸM-PRO"/>
      <family val="3"/>
    </font>
    <font>
      <sz val="20"/>
      <color indexed="10"/>
      <name val="HG丸ｺﾞｼｯｸM-PRO"/>
      <family val="3"/>
    </font>
    <font>
      <u val="single"/>
      <sz val="11"/>
      <color indexed="8"/>
      <name val="HG丸ｺﾞｼｯｸM-PRO"/>
      <family val="3"/>
    </font>
    <font>
      <sz val="11"/>
      <name val="ＭＳ 明朝"/>
      <family val="1"/>
    </font>
    <font>
      <sz val="11"/>
      <name val="ＭＳ Ｐ明朝"/>
      <family val="1"/>
    </font>
    <font>
      <sz val="10"/>
      <name val="ＭＳ Ｐゴシック"/>
      <family val="3"/>
    </font>
    <font>
      <b/>
      <sz val="20"/>
      <name val="ＭＳ Ｐゴシック"/>
      <family val="3"/>
    </font>
    <font>
      <b/>
      <sz val="10"/>
      <name val="ＭＳ Ｐゴシック"/>
      <family val="3"/>
    </font>
    <font>
      <b/>
      <sz val="18"/>
      <name val="ＭＳ Ｐゴシック"/>
      <family val="3"/>
    </font>
    <font>
      <b/>
      <sz val="14"/>
      <name val="ＭＳ Ｐゴシック"/>
      <family val="3"/>
    </font>
    <font>
      <b/>
      <sz val="11"/>
      <name val="ＭＳ Ｐゴシック"/>
      <family val="3"/>
    </font>
    <font>
      <sz val="11"/>
      <color indexed="8"/>
      <name val="ＭＳ Ｐ明朝"/>
      <family val="1"/>
    </font>
    <font>
      <sz val="14"/>
      <color indexed="8"/>
      <name val="ＭＳ Ｐ明朝"/>
      <family val="1"/>
    </font>
    <font>
      <sz val="12"/>
      <color indexed="8"/>
      <name val="ＭＳ Ｐ明朝"/>
      <family val="1"/>
    </font>
    <font>
      <sz val="10"/>
      <color indexed="8"/>
      <name val="ＭＳ Ｐ明朝"/>
      <family val="1"/>
    </font>
    <font>
      <sz val="14"/>
      <color indexed="12"/>
      <name val="ＭＳ Ｐゴシック"/>
      <family val="3"/>
    </font>
    <font>
      <sz val="14"/>
      <color indexed="12"/>
      <name val="HG丸ｺﾞｼｯｸM-PRO"/>
      <family val="3"/>
    </font>
    <font>
      <sz val="10"/>
      <name val="ＭＳ Ｐ明朝"/>
      <family val="1"/>
    </font>
    <font>
      <sz val="9"/>
      <color indexed="8"/>
      <name val="ＭＳ Ｐ明朝"/>
      <family val="1"/>
    </font>
    <font>
      <sz val="6"/>
      <color indexed="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8.8"/>
      <color indexed="20"/>
      <name val="ＭＳ Ｐゴシック"/>
      <family val="3"/>
    </font>
    <font>
      <sz val="11"/>
      <color indexed="17"/>
      <name val="ＭＳ Ｐゴシック"/>
      <family val="3"/>
    </font>
    <font>
      <sz val="11"/>
      <color indexed="10"/>
      <name val="ＭＳ Ｐ明朝"/>
      <family val="1"/>
    </font>
    <font>
      <sz val="11"/>
      <color indexed="52"/>
      <name val="ＭＳ Ｐ明朝"/>
      <family val="1"/>
    </font>
    <font>
      <sz val="9"/>
      <color indexed="10"/>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8.8"/>
      <color theme="11"/>
      <name val="ＭＳ Ｐゴシック"/>
      <family val="3"/>
    </font>
    <font>
      <sz val="11"/>
      <color rgb="FF006100"/>
      <name val="Calibri"/>
      <family val="3"/>
    </font>
    <font>
      <sz val="11"/>
      <color rgb="FFFF0000"/>
      <name val="ＭＳ Ｐ明朝"/>
      <family val="1"/>
    </font>
    <font>
      <sz val="11"/>
      <color theme="9" tint="0.39998000860214233"/>
      <name val="ＭＳ Ｐ明朝"/>
      <family val="1"/>
    </font>
    <font>
      <sz val="9"/>
      <color rgb="FFFF000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border>
    <border>
      <left style="thin"/>
      <right style="thin"/>
      <top style="thin"/>
      <bottom style="hair"/>
    </border>
    <border>
      <left style="thin"/>
      <right style="thin"/>
      <top style="hair"/>
      <bottom style="hair"/>
    </border>
    <border>
      <left style="thin"/>
      <right style="thin"/>
      <top style="hair"/>
      <bottom style="thin"/>
    </border>
    <border>
      <left style="thin"/>
      <right style="hair"/>
      <top style="thin"/>
      <bottom style="hair"/>
    </border>
    <border>
      <left style="thin"/>
      <right style="hair"/>
      <top style="hair"/>
      <bottom style="hair"/>
    </border>
    <border>
      <left style="hair"/>
      <right style="hair"/>
      <top style="hair"/>
      <bottom style="hair"/>
    </border>
    <border>
      <left style="hair"/>
      <right style="hair"/>
      <top style="hair"/>
      <bottom>
        <color indexed="63"/>
      </bottom>
    </border>
    <border>
      <left style="thin"/>
      <right style="hair"/>
      <top style="hair"/>
      <bottom style="thin"/>
    </border>
    <border>
      <left style="hair"/>
      <right style="hair"/>
      <top style="hair"/>
      <bottom style="thin"/>
    </border>
    <border>
      <left style="hair"/>
      <right style="hair"/>
      <top>
        <color indexed="63"/>
      </top>
      <bottom style="hair"/>
    </border>
    <border>
      <left style="hair"/>
      <right style="hair"/>
      <top style="thin"/>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style="thin"/>
      <right style="thin"/>
      <top/>
      <bottom style="hair"/>
    </border>
    <border>
      <left style="thin"/>
      <right>
        <color indexed="63"/>
      </right>
      <top>
        <color indexed="63"/>
      </top>
      <bottom style="hair"/>
    </border>
    <border>
      <left style="thin"/>
      <right>
        <color indexed="63"/>
      </right>
      <top style="thin"/>
      <bottom style="hair"/>
    </border>
    <border>
      <left style="thin"/>
      <right>
        <color indexed="63"/>
      </right>
      <top style="hair"/>
      <bottom style="hair"/>
    </border>
    <border>
      <left>
        <color indexed="63"/>
      </left>
      <right style="thin"/>
      <top style="hair"/>
      <bottom style="hair"/>
    </border>
    <border>
      <left style="thin"/>
      <right style="thin"/>
      <top>
        <color indexed="63"/>
      </top>
      <bottom style="thin"/>
    </border>
    <border>
      <left style="hair"/>
      <right style="thin"/>
      <top style="hair"/>
      <bottom style="hair"/>
    </border>
    <border>
      <left style="thin"/>
      <right>
        <color indexed="63"/>
      </right>
      <top style="hair"/>
      <bottom style="thin"/>
    </border>
    <border>
      <left>
        <color indexed="63"/>
      </left>
      <right style="hair"/>
      <top style="hair"/>
      <bottom style="hair"/>
    </border>
    <border>
      <left>
        <color indexed="63"/>
      </left>
      <right style="thin"/>
      <top>
        <color indexed="63"/>
      </top>
      <bottom style="hair"/>
    </border>
    <border>
      <left style="thin"/>
      <right>
        <color indexed="63"/>
      </right>
      <top style="hair"/>
      <bottom>
        <color indexed="63"/>
      </bottom>
    </border>
    <border>
      <left style="thin"/>
      <right style="thin"/>
      <top style="hair"/>
      <bottom>
        <color indexed="63"/>
      </bottom>
    </border>
    <border>
      <left>
        <color indexed="63"/>
      </left>
      <right style="thin"/>
      <top style="hair"/>
      <bottom style="thin"/>
    </border>
    <border>
      <left>
        <color indexed="63"/>
      </left>
      <right style="hair"/>
      <top>
        <color indexed="63"/>
      </top>
      <bottom style="hair"/>
    </border>
    <border>
      <left style="hair"/>
      <right style="thin"/>
      <top>
        <color indexed="63"/>
      </top>
      <bottom style="hair"/>
    </border>
    <border>
      <left>
        <color indexed="63"/>
      </left>
      <right style="hair"/>
      <top style="hair"/>
      <bottom>
        <color indexed="63"/>
      </bottom>
    </border>
    <border>
      <left>
        <color indexed="63"/>
      </left>
      <right style="hair"/>
      <top style="hair"/>
      <bottom style="thin"/>
    </border>
    <border>
      <left style="hair"/>
      <right style="thin"/>
      <top style="hair"/>
      <bottom style="thin"/>
    </border>
    <border>
      <left style="thin"/>
      <right style="thin"/>
      <top style="thin"/>
      <bottom>
        <color indexed="63"/>
      </bottom>
    </border>
    <border>
      <left style="hair"/>
      <right style="thin"/>
      <top style="thin"/>
      <bottom style="hair"/>
    </border>
    <border>
      <left>
        <color indexed="63"/>
      </left>
      <right>
        <color indexed="63"/>
      </right>
      <top style="hair"/>
      <bottom style="hair"/>
    </border>
    <border>
      <left>
        <color indexed="63"/>
      </left>
      <right>
        <color indexed="63"/>
      </right>
      <top style="hair"/>
      <bottom style="thin"/>
    </border>
    <border>
      <left style="hair"/>
      <right style="thin"/>
      <top style="hair"/>
      <bottom>
        <color indexed="63"/>
      </bottom>
    </border>
    <border>
      <left style="thin"/>
      <right>
        <color indexed="63"/>
      </right>
      <top>
        <color indexed="63"/>
      </top>
      <bottom>
        <color indexed="63"/>
      </bottom>
    </border>
    <border>
      <left style="hair"/>
      <right style="hair"/>
      <top>
        <color indexed="63"/>
      </top>
      <bottom style="thin"/>
    </border>
    <border>
      <left style="hair"/>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style="hair"/>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1" fillId="0" borderId="0" applyFont="0" applyFill="0" applyBorder="0" applyAlignment="0" applyProtection="0"/>
    <xf numFmtId="0" fontId="50" fillId="0" borderId="0" applyNumberFormat="0" applyFill="0" applyBorder="0" applyAlignment="0" applyProtection="0"/>
    <xf numFmtId="0" fontId="1"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1" fillId="31" borderId="4" applyNumberFormat="0" applyAlignment="0" applyProtection="0"/>
    <xf numFmtId="0" fontId="62" fillId="0" borderId="0" applyNumberFormat="0" applyFill="0" applyBorder="0" applyAlignment="0" applyProtection="0"/>
    <xf numFmtId="0" fontId="63" fillId="32" borderId="0" applyNumberFormat="0" applyBorder="0" applyAlignment="0" applyProtection="0"/>
  </cellStyleXfs>
  <cellXfs count="202">
    <xf numFmtId="0" fontId="0" fillId="0" borderId="0" xfId="0" applyFont="1" applyAlignment="1">
      <alignment vertical="center"/>
    </xf>
    <xf numFmtId="0" fontId="16" fillId="0" borderId="0" xfId="0" applyFont="1" applyAlignment="1">
      <alignment vertical="center"/>
    </xf>
    <xf numFmtId="0" fontId="17" fillId="0" borderId="0" xfId="0" applyFont="1" applyAlignment="1">
      <alignment vertical="center"/>
    </xf>
    <xf numFmtId="0" fontId="18" fillId="0" borderId="0" xfId="0" applyFont="1" applyAlignment="1">
      <alignment horizontal="right" vertical="center"/>
    </xf>
    <xf numFmtId="0" fontId="18" fillId="0" borderId="0" xfId="0" applyFont="1" applyAlignment="1">
      <alignment vertical="center"/>
    </xf>
    <xf numFmtId="0" fontId="18" fillId="0" borderId="0" xfId="0" applyFont="1" applyAlignment="1">
      <alignment horizontal="left" vertical="center"/>
    </xf>
    <xf numFmtId="0" fontId="18" fillId="0" borderId="0" xfId="0" applyFont="1" applyAlignment="1">
      <alignment horizontal="center" vertical="center"/>
    </xf>
    <xf numFmtId="0" fontId="16" fillId="0" borderId="0" xfId="0" applyFont="1" applyBorder="1" applyAlignment="1">
      <alignment vertical="center"/>
    </xf>
    <xf numFmtId="0" fontId="3" fillId="0" borderId="0" xfId="0" applyFont="1" applyAlignment="1">
      <alignment vertical="center"/>
    </xf>
    <xf numFmtId="0" fontId="3" fillId="0" borderId="0" xfId="0" applyFont="1" applyAlignment="1" quotePrefix="1">
      <alignment vertical="center"/>
    </xf>
    <xf numFmtId="0" fontId="4" fillId="0" borderId="0" xfId="0" applyFont="1" applyAlignment="1" quotePrefix="1">
      <alignment vertical="center"/>
    </xf>
    <xf numFmtId="0" fontId="3" fillId="0" borderId="0" xfId="0" applyFont="1" applyAlignment="1" quotePrefix="1">
      <alignment horizontal="right" vertical="center"/>
    </xf>
    <xf numFmtId="0" fontId="3" fillId="0" borderId="10" xfId="0" applyFont="1" applyBorder="1" applyAlignment="1">
      <alignment vertical="center"/>
    </xf>
    <xf numFmtId="0" fontId="7" fillId="0" borderId="0" xfId="0" applyFont="1" applyAlignment="1">
      <alignment vertical="center"/>
    </xf>
    <xf numFmtId="0" fontId="20" fillId="0" borderId="0" xfId="43" applyFont="1" applyAlignment="1" applyProtection="1">
      <alignment vertical="center"/>
      <protection/>
    </xf>
    <xf numFmtId="0" fontId="21" fillId="0" borderId="0" xfId="0" applyFont="1" applyAlignment="1">
      <alignment vertical="center"/>
    </xf>
    <xf numFmtId="0" fontId="8" fillId="0" borderId="0" xfId="0" applyFont="1" applyFill="1" applyBorder="1" applyAlignment="1">
      <alignment vertical="center"/>
    </xf>
    <xf numFmtId="0" fontId="9" fillId="0" borderId="0" xfId="0" applyFont="1" applyFill="1" applyBorder="1" applyAlignment="1">
      <alignment vertical="center"/>
    </xf>
    <xf numFmtId="0" fontId="9" fillId="0" borderId="0" xfId="0" applyFont="1" applyFill="1" applyBorder="1" applyAlignment="1">
      <alignment vertical="center" shrinkToFit="1"/>
    </xf>
    <xf numFmtId="0" fontId="9" fillId="0" borderId="0" xfId="0" applyFont="1" applyBorder="1" applyAlignment="1">
      <alignment vertical="center"/>
    </xf>
    <xf numFmtId="0" fontId="9" fillId="0" borderId="11" xfId="0" applyFont="1" applyFill="1" applyBorder="1" applyAlignment="1">
      <alignment horizontal="center" vertical="center"/>
    </xf>
    <xf numFmtId="0" fontId="9" fillId="0" borderId="12" xfId="0" applyFont="1" applyFill="1" applyBorder="1" applyAlignment="1">
      <alignment horizontal="center" vertical="center" shrinkToFit="1"/>
    </xf>
    <xf numFmtId="0" fontId="9" fillId="0" borderId="13" xfId="0" applyFont="1" applyFill="1" applyBorder="1" applyAlignment="1">
      <alignment horizontal="center" vertical="center" shrinkToFit="1"/>
    </xf>
    <xf numFmtId="0" fontId="9" fillId="0" borderId="14" xfId="0" applyFont="1" applyBorder="1" applyAlignment="1">
      <alignment horizontal="center" vertical="center"/>
    </xf>
    <xf numFmtId="0" fontId="9" fillId="0" borderId="11" xfId="0" applyFont="1" applyBorder="1" applyAlignment="1">
      <alignment horizontal="center" vertical="center"/>
    </xf>
    <xf numFmtId="0" fontId="9" fillId="0" borderId="15" xfId="0" applyFont="1" applyBorder="1" applyAlignment="1">
      <alignment horizontal="center" vertical="center"/>
    </xf>
    <xf numFmtId="0" fontId="9" fillId="0" borderId="16" xfId="0" applyFont="1" applyBorder="1" applyAlignment="1">
      <alignment horizontal="left" vertical="center"/>
    </xf>
    <xf numFmtId="0" fontId="9" fillId="0" borderId="12" xfId="0" applyFont="1" applyBorder="1" applyAlignment="1">
      <alignment horizontal="center" vertical="center"/>
    </xf>
    <xf numFmtId="0" fontId="9" fillId="0" borderId="16" xfId="0" applyFont="1" applyBorder="1" applyAlignment="1">
      <alignment vertical="center"/>
    </xf>
    <xf numFmtId="0" fontId="9" fillId="0" borderId="17" xfId="0" applyFont="1" applyBorder="1" applyAlignment="1">
      <alignment horizontal="left" vertical="center"/>
    </xf>
    <xf numFmtId="0" fontId="9" fillId="0" borderId="18" xfId="0" applyFont="1" applyBorder="1" applyAlignment="1">
      <alignment horizontal="center" vertical="center"/>
    </xf>
    <xf numFmtId="0" fontId="9" fillId="0" borderId="19" xfId="0" applyFont="1" applyBorder="1" applyAlignment="1">
      <alignment horizontal="left" vertical="center"/>
    </xf>
    <xf numFmtId="0" fontId="9" fillId="0" borderId="13" xfId="0" applyFont="1" applyBorder="1" applyAlignment="1">
      <alignment horizontal="center" vertical="center"/>
    </xf>
    <xf numFmtId="0" fontId="9" fillId="0" borderId="20" xfId="0" applyFont="1" applyBorder="1" applyAlignment="1">
      <alignment horizontal="left" vertical="center"/>
    </xf>
    <xf numFmtId="0" fontId="9" fillId="0" borderId="21" xfId="0" applyFont="1" applyBorder="1" applyAlignment="1">
      <alignment horizontal="left" vertical="center"/>
    </xf>
    <xf numFmtId="0" fontId="9" fillId="0" borderId="0" xfId="0" applyFont="1" applyBorder="1" applyAlignment="1">
      <alignment horizontal="center" vertical="center"/>
    </xf>
    <xf numFmtId="0" fontId="8" fillId="0" borderId="22" xfId="0" applyFont="1" applyBorder="1" applyAlignment="1">
      <alignment horizontal="center"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9" fillId="0" borderId="0" xfId="0" applyFont="1" applyBorder="1" applyAlignment="1">
      <alignment horizontal="left" vertical="center"/>
    </xf>
    <xf numFmtId="0" fontId="9" fillId="0" borderId="0" xfId="0" applyFont="1" applyAlignment="1">
      <alignment vertical="center"/>
    </xf>
    <xf numFmtId="0" fontId="9" fillId="0" borderId="0" xfId="0" applyFont="1" applyAlignment="1">
      <alignment horizontal="center" vertical="center"/>
    </xf>
    <xf numFmtId="0" fontId="9" fillId="0" borderId="0" xfId="0" applyFont="1" applyBorder="1" applyAlignment="1">
      <alignment horizontal="right" vertical="center"/>
    </xf>
    <xf numFmtId="0" fontId="9" fillId="0" borderId="25" xfId="0" applyFont="1" applyBorder="1" applyAlignment="1">
      <alignment horizontal="right" vertical="center"/>
    </xf>
    <xf numFmtId="0" fontId="9" fillId="0" borderId="25" xfId="0" applyFont="1" applyBorder="1" applyAlignment="1">
      <alignment horizontal="left" vertical="center"/>
    </xf>
    <xf numFmtId="0" fontId="8" fillId="0" borderId="0" xfId="0" applyFont="1" applyAlignment="1">
      <alignment vertical="center"/>
    </xf>
    <xf numFmtId="0" fontId="8" fillId="0" borderId="26" xfId="0" applyFont="1" applyBorder="1" applyAlignment="1">
      <alignment horizontal="center" vertical="center"/>
    </xf>
    <xf numFmtId="0" fontId="9" fillId="0" borderId="11" xfId="0" applyFont="1" applyBorder="1" applyAlignment="1">
      <alignment horizontal="left" vertical="center"/>
    </xf>
    <xf numFmtId="0" fontId="9" fillId="0" borderId="12" xfId="0" applyFont="1" applyBorder="1" applyAlignment="1">
      <alignment horizontal="left" vertical="center"/>
    </xf>
    <xf numFmtId="0" fontId="9" fillId="0" borderId="13" xfId="0" applyFont="1" applyBorder="1" applyAlignment="1">
      <alignment horizontal="left" vertical="center"/>
    </xf>
    <xf numFmtId="0" fontId="8" fillId="0" borderId="23" xfId="0" applyFont="1" applyBorder="1" applyAlignment="1">
      <alignment horizontal="left" vertical="center"/>
    </xf>
    <xf numFmtId="0" fontId="9" fillId="0" borderId="11" xfId="0" applyFont="1" applyFill="1" applyBorder="1" applyAlignment="1">
      <alignment horizontal="left" vertical="center"/>
    </xf>
    <xf numFmtId="0" fontId="9" fillId="0" borderId="12" xfId="0" applyFont="1" applyFill="1" applyBorder="1" applyAlignment="1">
      <alignment horizontal="left" vertical="center" shrinkToFit="1"/>
    </xf>
    <xf numFmtId="0" fontId="9" fillId="0" borderId="13" xfId="0" applyFont="1" applyFill="1" applyBorder="1" applyAlignment="1">
      <alignment horizontal="left" vertical="center" shrinkToFit="1"/>
    </xf>
    <xf numFmtId="0" fontId="10" fillId="0" borderId="0" xfId="0" applyFont="1" applyAlignment="1">
      <alignment vertical="center"/>
    </xf>
    <xf numFmtId="0" fontId="11" fillId="0" borderId="0" xfId="0" applyFont="1" applyAlignment="1">
      <alignment vertical="center"/>
    </xf>
    <xf numFmtId="0" fontId="12" fillId="0" borderId="0" xfId="0" applyFont="1" applyFill="1" applyAlignment="1">
      <alignment horizontal="left" vertical="center"/>
    </xf>
    <xf numFmtId="0" fontId="13" fillId="0" borderId="0" xfId="0" applyFont="1" applyAlignment="1">
      <alignment vertical="center"/>
    </xf>
    <xf numFmtId="0" fontId="10" fillId="0" borderId="0" xfId="0" applyFont="1" applyAlignment="1">
      <alignment/>
    </xf>
    <xf numFmtId="0" fontId="14" fillId="0" borderId="0" xfId="0" applyFont="1" applyAlignment="1">
      <alignment vertical="center"/>
    </xf>
    <xf numFmtId="0" fontId="12" fillId="0" borderId="0" xfId="0" applyFont="1" applyAlignment="1">
      <alignment vertical="center"/>
    </xf>
    <xf numFmtId="0" fontId="12" fillId="0" borderId="0" xfId="0" applyFont="1" applyFill="1" applyAlignment="1">
      <alignment vertical="center"/>
    </xf>
    <xf numFmtId="0" fontId="10" fillId="0" borderId="0" xfId="0" applyFont="1" applyFill="1" applyAlignment="1">
      <alignmen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0" xfId="0" applyFont="1" applyBorder="1" applyAlignment="1">
      <alignment horizontal="left" vertical="center"/>
    </xf>
    <xf numFmtId="0" fontId="10" fillId="0" borderId="26" xfId="0" applyFont="1" applyFill="1" applyBorder="1" applyAlignment="1">
      <alignment vertical="center"/>
    </xf>
    <xf numFmtId="0" fontId="10" fillId="0" borderId="27" xfId="0" applyFont="1" applyBorder="1" applyAlignment="1">
      <alignment vertical="center"/>
    </xf>
    <xf numFmtId="0" fontId="10" fillId="0" borderId="26" xfId="0" applyFont="1" applyBorder="1" applyAlignment="1">
      <alignment vertical="center"/>
    </xf>
    <xf numFmtId="0" fontId="10" fillId="0" borderId="28" xfId="0" applyFont="1" applyFill="1" applyBorder="1" applyAlignment="1">
      <alignment vertical="center"/>
    </xf>
    <xf numFmtId="0" fontId="10" fillId="0" borderId="29" xfId="0" applyFont="1" applyBorder="1" applyAlignment="1">
      <alignment vertical="center"/>
    </xf>
    <xf numFmtId="0" fontId="10" fillId="0" borderId="30" xfId="0" applyFont="1" applyBorder="1" applyAlignment="1">
      <alignment horizontal="left" vertical="center"/>
    </xf>
    <xf numFmtId="0" fontId="10" fillId="0" borderId="11" xfId="0" applyFont="1" applyBorder="1" applyAlignment="1">
      <alignment horizontal="left" vertical="center"/>
    </xf>
    <xf numFmtId="0" fontId="10" fillId="0" borderId="28" xfId="0" applyFont="1" applyBorder="1" applyAlignment="1">
      <alignment vertical="center"/>
    </xf>
    <xf numFmtId="0" fontId="10" fillId="0" borderId="28" xfId="0" applyFont="1" applyBorder="1" applyAlignment="1">
      <alignment horizontal="left" vertical="center"/>
    </xf>
    <xf numFmtId="0" fontId="10" fillId="0" borderId="12" xfId="0" applyFont="1" applyFill="1" applyBorder="1" applyAlignment="1">
      <alignment vertical="center"/>
    </xf>
    <xf numFmtId="0" fontId="10" fillId="0" borderId="31" xfId="0" applyFont="1" applyFill="1" applyBorder="1" applyAlignment="1">
      <alignment vertical="center"/>
    </xf>
    <xf numFmtId="0" fontId="10" fillId="0" borderId="32" xfId="0" applyFont="1" applyFill="1" applyBorder="1" applyAlignment="1">
      <alignment vertical="center"/>
    </xf>
    <xf numFmtId="0" fontId="10" fillId="0" borderId="31" xfId="0" applyFont="1" applyBorder="1" applyAlignment="1">
      <alignment vertical="center"/>
    </xf>
    <xf numFmtId="0" fontId="10" fillId="0" borderId="31" xfId="0" applyFont="1" applyBorder="1" applyAlignment="1">
      <alignment horizontal="left" vertical="center"/>
    </xf>
    <xf numFmtId="0" fontId="10" fillId="0" borderId="12" xfId="0" applyFont="1" applyBorder="1" applyAlignment="1">
      <alignment vertical="center"/>
    </xf>
    <xf numFmtId="0" fontId="10" fillId="0" borderId="12" xfId="0" applyFont="1" applyBorder="1" applyAlignment="1">
      <alignment horizontal="left" vertical="center"/>
    </xf>
    <xf numFmtId="0" fontId="10" fillId="0" borderId="13" xfId="0" applyFont="1" applyFill="1" applyBorder="1" applyAlignment="1">
      <alignment vertical="center"/>
    </xf>
    <xf numFmtId="0" fontId="10" fillId="0" borderId="0" xfId="0" applyFont="1" applyFill="1" applyAlignment="1">
      <alignment horizontal="distributed" vertical="center"/>
    </xf>
    <xf numFmtId="0" fontId="10" fillId="0" borderId="33" xfId="0" applyFont="1" applyFill="1" applyBorder="1" applyAlignment="1">
      <alignment vertical="center"/>
    </xf>
    <xf numFmtId="0" fontId="10" fillId="0" borderId="34" xfId="0" applyFont="1" applyBorder="1" applyAlignment="1">
      <alignment vertical="center"/>
    </xf>
    <xf numFmtId="0" fontId="10" fillId="0" borderId="26" xfId="0" applyFont="1" applyFill="1" applyBorder="1" applyAlignment="1">
      <alignment vertical="center" wrapText="1"/>
    </xf>
    <xf numFmtId="0" fontId="10" fillId="0" borderId="13" xfId="0" applyFont="1" applyBorder="1" applyAlignment="1">
      <alignment vertical="center"/>
    </xf>
    <xf numFmtId="0" fontId="10" fillId="0" borderId="35" xfId="0" applyFont="1" applyBorder="1" applyAlignment="1">
      <alignment vertical="center"/>
    </xf>
    <xf numFmtId="0" fontId="10" fillId="0" borderId="0" xfId="0" applyFont="1" applyBorder="1" applyAlignment="1">
      <alignment horizontal="center" vertical="justify"/>
    </xf>
    <xf numFmtId="0" fontId="10" fillId="0" borderId="0" xfId="0" applyFont="1" applyAlignment="1">
      <alignment horizontal="right" vertical="center"/>
    </xf>
    <xf numFmtId="0" fontId="10" fillId="0" borderId="36" xfId="0" applyFont="1" applyBorder="1" applyAlignment="1">
      <alignment vertical="center"/>
    </xf>
    <xf numFmtId="0" fontId="10" fillId="0" borderId="14" xfId="0" applyFont="1" applyBorder="1" applyAlignment="1">
      <alignment vertical="center"/>
    </xf>
    <xf numFmtId="0" fontId="10" fillId="0" borderId="37" xfId="0" applyFont="1" applyBorder="1" applyAlignment="1">
      <alignment vertical="center"/>
    </xf>
    <xf numFmtId="0" fontId="10" fillId="0" borderId="29" xfId="0" applyFont="1" applyBorder="1" applyAlignment="1">
      <alignment horizontal="left" vertical="center"/>
    </xf>
    <xf numFmtId="0" fontId="10" fillId="0" borderId="30" xfId="0" applyFont="1" applyBorder="1" applyAlignment="1">
      <alignment vertical="center"/>
    </xf>
    <xf numFmtId="0" fontId="10" fillId="0" borderId="11" xfId="0" applyFont="1" applyBorder="1" applyAlignment="1">
      <alignment vertical="center"/>
    </xf>
    <xf numFmtId="0" fontId="10" fillId="0" borderId="15" xfId="0" applyFont="1" applyBorder="1" applyAlignment="1">
      <alignment vertical="center"/>
    </xf>
    <xf numFmtId="0" fontId="10" fillId="0" borderId="32" xfId="0" applyFont="1" applyBorder="1" applyAlignment="1">
      <alignment vertical="center" shrinkToFit="1"/>
    </xf>
    <xf numFmtId="0" fontId="10" fillId="0" borderId="32" xfId="0" applyFont="1" applyBorder="1" applyAlignment="1">
      <alignment vertical="center"/>
    </xf>
    <xf numFmtId="0" fontId="10" fillId="0" borderId="32" xfId="0" applyFont="1" applyBorder="1" applyAlignment="1">
      <alignment horizontal="left" vertical="center"/>
    </xf>
    <xf numFmtId="0" fontId="10" fillId="0" borderId="38" xfId="0" applyFont="1" applyBorder="1" applyAlignment="1">
      <alignment horizontal="left" vertical="center"/>
    </xf>
    <xf numFmtId="0" fontId="10" fillId="0" borderId="39" xfId="0" applyFont="1" applyBorder="1" applyAlignment="1">
      <alignment horizontal="left" vertical="center"/>
    </xf>
    <xf numFmtId="0" fontId="10" fillId="0" borderId="15" xfId="0" applyFont="1" applyFill="1" applyBorder="1" applyAlignment="1">
      <alignment vertical="center"/>
    </xf>
    <xf numFmtId="0" fontId="10" fillId="0" borderId="18" xfId="0" applyFont="1" applyFill="1" applyBorder="1" applyAlignment="1">
      <alignment vertical="center"/>
    </xf>
    <xf numFmtId="0" fontId="10" fillId="0" borderId="40" xfId="0" applyFont="1" applyBorder="1" applyAlignment="1">
      <alignment vertical="center"/>
    </xf>
    <xf numFmtId="0" fontId="10" fillId="0" borderId="41" xfId="0" applyFont="1" applyBorder="1" applyAlignment="1">
      <alignment vertical="center"/>
    </xf>
    <xf numFmtId="0" fontId="10" fillId="0" borderId="42" xfId="0" applyFont="1" applyBorder="1" applyAlignment="1">
      <alignment vertical="center"/>
    </xf>
    <xf numFmtId="0" fontId="10" fillId="0" borderId="0" xfId="0" applyFont="1" applyBorder="1" applyAlignment="1">
      <alignment/>
    </xf>
    <xf numFmtId="0" fontId="10" fillId="0" borderId="43" xfId="0" applyFont="1" applyBorder="1" applyAlignment="1">
      <alignment vertical="center"/>
    </xf>
    <xf numFmtId="0" fontId="10" fillId="0" borderId="0" xfId="0" applyFont="1" applyBorder="1" applyAlignment="1">
      <alignment horizontal="center" vertical="center"/>
    </xf>
    <xf numFmtId="0" fontId="10" fillId="0" borderId="34" xfId="0" applyFont="1" applyBorder="1" applyAlignment="1">
      <alignment vertical="center" shrinkToFit="1"/>
    </xf>
    <xf numFmtId="0" fontId="10" fillId="0" borderId="31" xfId="0" applyFont="1" applyBorder="1" applyAlignment="1">
      <alignment/>
    </xf>
    <xf numFmtId="0" fontId="10" fillId="0" borderId="12" xfId="0" applyFont="1" applyBorder="1" applyAlignment="1">
      <alignment/>
    </xf>
    <xf numFmtId="0" fontId="10" fillId="0" borderId="32" xfId="0" applyFont="1" applyBorder="1" applyAlignment="1">
      <alignment/>
    </xf>
    <xf numFmtId="0" fontId="10" fillId="0" borderId="44" xfId="0" applyFont="1" applyBorder="1" applyAlignment="1">
      <alignment vertical="center"/>
    </xf>
    <xf numFmtId="0" fontId="10" fillId="0" borderId="45" xfId="0" applyFont="1" applyBorder="1" applyAlignment="1">
      <alignment vertical="center"/>
    </xf>
    <xf numFmtId="0" fontId="10" fillId="0" borderId="18" xfId="0" applyFont="1" applyBorder="1" applyAlignment="1">
      <alignment vertical="center"/>
    </xf>
    <xf numFmtId="0" fontId="10" fillId="0" borderId="46" xfId="0" applyFont="1" applyBorder="1" applyAlignment="1">
      <alignment horizontal="left" vertical="center"/>
    </xf>
    <xf numFmtId="0" fontId="10" fillId="0" borderId="10" xfId="0" applyFont="1" applyBorder="1" applyAlignment="1">
      <alignment vertical="center"/>
    </xf>
    <xf numFmtId="0" fontId="10" fillId="0" borderId="47" xfId="0" applyFont="1" applyBorder="1" applyAlignment="1">
      <alignment vertical="center"/>
    </xf>
    <xf numFmtId="0" fontId="10" fillId="0" borderId="36" xfId="0" applyFont="1" applyBorder="1" applyAlignment="1">
      <alignment vertical="center" shrinkToFit="1"/>
    </xf>
    <xf numFmtId="0" fontId="10" fillId="0" borderId="48" xfId="0" applyFont="1" applyBorder="1" applyAlignment="1">
      <alignment vertical="center"/>
    </xf>
    <xf numFmtId="0" fontId="10" fillId="0" borderId="32" xfId="0" applyFont="1" applyBorder="1" applyAlignment="1">
      <alignment horizontal="left" vertical="center" shrinkToFit="1"/>
    </xf>
    <xf numFmtId="0" fontId="10" fillId="0" borderId="28" xfId="0" applyFont="1" applyBorder="1" applyAlignment="1">
      <alignment horizontal="left" vertical="center" shrinkToFit="1"/>
    </xf>
    <xf numFmtId="0" fontId="10" fillId="0" borderId="49" xfId="0" applyFont="1" applyBorder="1" applyAlignment="1">
      <alignment vertical="center"/>
    </xf>
    <xf numFmtId="0" fontId="10" fillId="0" borderId="44" xfId="0" applyFont="1" applyBorder="1" applyAlignment="1">
      <alignment vertical="center" shrinkToFit="1"/>
    </xf>
    <xf numFmtId="0" fontId="10" fillId="0" borderId="13" xfId="0" applyFont="1" applyBorder="1" applyAlignment="1">
      <alignment horizontal="left" vertical="center"/>
    </xf>
    <xf numFmtId="0" fontId="10" fillId="0" borderId="50" xfId="0" applyFont="1" applyBorder="1" applyAlignment="1">
      <alignment vertical="center" shrinkToFit="1"/>
    </xf>
    <xf numFmtId="0" fontId="15" fillId="0" borderId="0" xfId="0" applyFont="1" applyFill="1" applyAlignment="1">
      <alignment horizontal="left" vertical="center"/>
    </xf>
    <xf numFmtId="0" fontId="9" fillId="0" borderId="47" xfId="0" applyFont="1" applyBorder="1" applyAlignment="1">
      <alignment vertical="center"/>
    </xf>
    <xf numFmtId="0" fontId="9" fillId="0" borderId="34" xfId="0" applyFont="1" applyBorder="1" applyAlignment="1">
      <alignment vertical="center"/>
    </xf>
    <xf numFmtId="0" fontId="9" fillId="0" borderId="50" xfId="0" applyFont="1" applyBorder="1" applyAlignment="1">
      <alignment vertical="center"/>
    </xf>
    <xf numFmtId="0" fontId="9" fillId="0" borderId="45" xfId="0" applyFont="1" applyBorder="1" applyAlignment="1">
      <alignment vertical="center"/>
    </xf>
    <xf numFmtId="0" fontId="9" fillId="0" borderId="42" xfId="0" applyFont="1" applyBorder="1" applyAlignment="1">
      <alignment vertical="center"/>
    </xf>
    <xf numFmtId="0" fontId="8" fillId="0" borderId="23" xfId="0" applyFont="1" applyBorder="1" applyAlignment="1">
      <alignment vertical="center"/>
    </xf>
    <xf numFmtId="0" fontId="9" fillId="0" borderId="34" xfId="0" applyFont="1" applyFill="1" applyBorder="1" applyAlignment="1">
      <alignment vertical="center"/>
    </xf>
    <xf numFmtId="0" fontId="8" fillId="0" borderId="22" xfId="0" applyFont="1" applyBorder="1" applyAlignment="1">
      <alignment horizontal="left" vertical="center"/>
    </xf>
    <xf numFmtId="0" fontId="9" fillId="0" borderId="30" xfId="0" applyFont="1" applyBorder="1" applyAlignment="1">
      <alignment horizontal="center" vertical="center"/>
    </xf>
    <xf numFmtId="0" fontId="9" fillId="0" borderId="20" xfId="0" applyFont="1" applyBorder="1" applyAlignment="1">
      <alignment vertical="center"/>
    </xf>
    <xf numFmtId="0" fontId="22" fillId="0" borderId="11" xfId="0" applyFont="1" applyBorder="1" applyAlignment="1">
      <alignment horizontal="left" vertical="center"/>
    </xf>
    <xf numFmtId="0" fontId="22" fillId="0" borderId="12" xfId="0" applyFont="1" applyBorder="1" applyAlignment="1">
      <alignment horizontal="left" vertical="center"/>
    </xf>
    <xf numFmtId="0" fontId="22" fillId="0" borderId="13" xfId="0" applyFont="1" applyBorder="1" applyAlignment="1">
      <alignment horizontal="left" vertical="center"/>
    </xf>
    <xf numFmtId="0" fontId="22" fillId="0" borderId="12" xfId="0" applyFont="1" applyBorder="1" applyAlignment="1">
      <alignment horizontal="left" vertical="center" wrapText="1"/>
    </xf>
    <xf numFmtId="0" fontId="9" fillId="0" borderId="51" xfId="0" applyFont="1" applyBorder="1" applyAlignment="1">
      <alignment horizontal="center" vertical="center"/>
    </xf>
    <xf numFmtId="0" fontId="9" fillId="0" borderId="31" xfId="0" applyFont="1" applyBorder="1" applyAlignment="1">
      <alignment horizontal="center" vertical="center"/>
    </xf>
    <xf numFmtId="0" fontId="9" fillId="0" borderId="38" xfId="0" applyFont="1" applyBorder="1" applyAlignment="1">
      <alignment horizontal="center" vertical="center"/>
    </xf>
    <xf numFmtId="0" fontId="9" fillId="0" borderId="35" xfId="0" applyFont="1" applyBorder="1" applyAlignment="1">
      <alignment horizontal="center" vertical="center"/>
    </xf>
    <xf numFmtId="0" fontId="9" fillId="0" borderId="29" xfId="0" applyFont="1" applyBorder="1" applyAlignment="1">
      <alignment horizontal="center" vertical="center"/>
    </xf>
    <xf numFmtId="0" fontId="9" fillId="0" borderId="52" xfId="0" applyFont="1" applyBorder="1" applyAlignment="1">
      <alignment horizontal="left" vertical="center"/>
    </xf>
    <xf numFmtId="0" fontId="9" fillId="0" borderId="53" xfId="0" applyFont="1" applyBorder="1" applyAlignment="1">
      <alignment vertical="center"/>
    </xf>
    <xf numFmtId="0" fontId="9" fillId="0" borderId="26" xfId="0" applyFont="1" applyBorder="1" applyAlignment="1">
      <alignment horizontal="center" vertical="center"/>
    </xf>
    <xf numFmtId="0" fontId="9" fillId="0" borderId="26" xfId="0" applyFont="1" applyBorder="1" applyAlignment="1">
      <alignment horizontal="left" vertical="center"/>
    </xf>
    <xf numFmtId="0" fontId="16" fillId="0" borderId="0" xfId="0" applyFont="1" applyAlignment="1">
      <alignment horizontal="right" vertical="center"/>
    </xf>
    <xf numFmtId="0" fontId="16" fillId="0" borderId="10" xfId="0" applyFont="1" applyBorder="1" applyAlignment="1">
      <alignment vertical="center"/>
    </xf>
    <xf numFmtId="0" fontId="16" fillId="0" borderId="48" xfId="0" applyFont="1" applyBorder="1" applyAlignment="1">
      <alignment vertical="center"/>
    </xf>
    <xf numFmtId="0" fontId="64" fillId="0" borderId="48" xfId="0" applyFont="1" applyBorder="1" applyAlignment="1">
      <alignment vertical="center"/>
    </xf>
    <xf numFmtId="0" fontId="3" fillId="0" borderId="48" xfId="0" applyFont="1" applyBorder="1" applyAlignment="1">
      <alignment vertical="center"/>
    </xf>
    <xf numFmtId="20" fontId="16" fillId="0" borderId="48" xfId="0" applyNumberFormat="1" applyFont="1" applyBorder="1" applyAlignment="1">
      <alignment vertical="center"/>
    </xf>
    <xf numFmtId="0" fontId="64" fillId="0" borderId="48" xfId="0" applyFont="1" applyBorder="1" applyAlignment="1">
      <alignment horizontal="center" vertical="center"/>
    </xf>
    <xf numFmtId="0" fontId="16" fillId="0" borderId="48" xfId="0" applyFont="1" applyBorder="1" applyAlignment="1">
      <alignment vertical="center"/>
    </xf>
    <xf numFmtId="0" fontId="64" fillId="0" borderId="48" xfId="0" applyFont="1" applyBorder="1" applyAlignment="1">
      <alignment horizontal="left" vertical="center"/>
    </xf>
    <xf numFmtId="0" fontId="65" fillId="0" borderId="48" xfId="0" applyFont="1" applyBorder="1" applyAlignment="1">
      <alignment vertical="center"/>
    </xf>
    <xf numFmtId="0" fontId="16" fillId="0" borderId="25" xfId="0" applyFont="1" applyBorder="1" applyAlignment="1">
      <alignment vertical="center"/>
    </xf>
    <xf numFmtId="0" fontId="16" fillId="0" borderId="48" xfId="0" applyFont="1" applyBorder="1" applyAlignment="1" quotePrefix="1">
      <alignment horizontal="right" vertical="center"/>
    </xf>
    <xf numFmtId="0" fontId="19" fillId="0" borderId="48" xfId="0" applyFont="1" applyBorder="1" applyAlignment="1">
      <alignment horizontal="right" vertical="center"/>
    </xf>
    <xf numFmtId="0" fontId="66" fillId="0" borderId="48" xfId="0" applyFont="1" applyBorder="1" applyAlignment="1">
      <alignment vertical="center"/>
    </xf>
    <xf numFmtId="0" fontId="16" fillId="0" borderId="48" xfId="0" applyFont="1" applyBorder="1" applyAlignment="1">
      <alignment horizontal="left" vertical="center"/>
    </xf>
    <xf numFmtId="0" fontId="19" fillId="0" borderId="48" xfId="0" applyFont="1" applyBorder="1" applyAlignment="1">
      <alignment horizontal="left" vertical="center"/>
    </xf>
    <xf numFmtId="0" fontId="23" fillId="0" borderId="48" xfId="0" applyFont="1" applyBorder="1" applyAlignment="1">
      <alignment vertical="center"/>
    </xf>
    <xf numFmtId="38" fontId="16" fillId="0" borderId="48" xfId="49" applyFont="1" applyBorder="1" applyAlignment="1">
      <alignment vertical="center"/>
    </xf>
    <xf numFmtId="177" fontId="16" fillId="0" borderId="48" xfId="0" applyNumberFormat="1" applyFont="1" applyBorder="1" applyAlignment="1">
      <alignment vertical="center"/>
    </xf>
    <xf numFmtId="0" fontId="9" fillId="0" borderId="48" xfId="0" applyFont="1" applyBorder="1" applyAlignment="1">
      <alignment vertical="center"/>
    </xf>
    <xf numFmtId="0" fontId="9" fillId="0" borderId="48" xfId="0" applyFont="1" applyBorder="1" applyAlignment="1">
      <alignment horizontal="left" vertical="center"/>
    </xf>
    <xf numFmtId="0" fontId="24" fillId="0" borderId="10" xfId="0" applyFont="1" applyBorder="1" applyAlignment="1">
      <alignment vertical="center"/>
    </xf>
    <xf numFmtId="0" fontId="9" fillId="0" borderId="10" xfId="0" applyFont="1" applyBorder="1" applyAlignment="1">
      <alignment vertical="center"/>
    </xf>
    <xf numFmtId="0" fontId="64" fillId="0" borderId="10" xfId="0" applyFont="1" applyBorder="1" applyAlignment="1">
      <alignment vertical="center"/>
    </xf>
    <xf numFmtId="0" fontId="16" fillId="0" borderId="10" xfId="0" applyFont="1" applyBorder="1" applyAlignment="1">
      <alignment horizontal="right" vertical="center"/>
    </xf>
    <xf numFmtId="0" fontId="16" fillId="0" borderId="10" xfId="0" applyFont="1" applyBorder="1" applyAlignment="1" quotePrefix="1">
      <alignment horizontal="right" vertical="center"/>
    </xf>
    <xf numFmtId="0" fontId="16" fillId="0" borderId="27" xfId="0" applyFont="1" applyBorder="1" applyAlignment="1">
      <alignment horizontal="center" vertical="center"/>
    </xf>
    <xf numFmtId="0" fontId="16" fillId="0" borderId="54" xfId="0" applyFont="1" applyBorder="1" applyAlignment="1">
      <alignment horizontal="center" vertical="center"/>
    </xf>
    <xf numFmtId="0" fontId="16" fillId="0" borderId="55" xfId="0" applyFont="1" applyBorder="1" applyAlignment="1">
      <alignment horizontal="center" vertical="center"/>
    </xf>
    <xf numFmtId="177" fontId="16" fillId="0" borderId="48" xfId="0" applyNumberFormat="1" applyFont="1" applyFill="1" applyBorder="1" applyAlignment="1">
      <alignment horizontal="right" vertical="center"/>
    </xf>
    <xf numFmtId="0" fontId="19" fillId="0" borderId="26" xfId="0" applyFont="1" applyBorder="1" applyAlignment="1">
      <alignment vertical="center"/>
    </xf>
    <xf numFmtId="0" fontId="16" fillId="0" borderId="26" xfId="0" applyFont="1" applyBorder="1" applyAlignment="1">
      <alignment vertical="center"/>
    </xf>
    <xf numFmtId="0" fontId="19" fillId="0" borderId="26" xfId="0" applyFont="1" applyBorder="1" applyAlignment="1">
      <alignment horizontal="left" vertical="center"/>
    </xf>
    <xf numFmtId="0" fontId="16" fillId="0" borderId="26" xfId="0" applyFont="1" applyBorder="1" applyAlignment="1">
      <alignment horizontal="right" vertical="center"/>
    </xf>
    <xf numFmtId="0" fontId="5" fillId="0" borderId="0" xfId="0" applyFont="1" applyAlignment="1">
      <alignment horizontal="center" vertical="center"/>
    </xf>
    <xf numFmtId="0" fontId="10" fillId="0" borderId="27" xfId="0" applyFont="1" applyFill="1" applyBorder="1" applyAlignment="1">
      <alignment vertical="center"/>
    </xf>
    <xf numFmtId="0" fontId="10" fillId="0" borderId="55" xfId="0" applyFont="1" applyFill="1" applyBorder="1" applyAlignment="1">
      <alignment vertical="center"/>
    </xf>
    <xf numFmtId="0" fontId="10" fillId="0" borderId="30" xfId="0" applyFont="1" applyFill="1" applyBorder="1" applyAlignment="1">
      <alignment vertical="center"/>
    </xf>
    <xf numFmtId="0" fontId="10" fillId="0" borderId="56" xfId="0" applyFont="1" applyFill="1" applyBorder="1" applyAlignment="1">
      <alignment vertical="center"/>
    </xf>
    <xf numFmtId="0" fontId="10" fillId="0" borderId="31" xfId="0" applyFont="1" applyFill="1" applyBorder="1" applyAlignment="1">
      <alignment vertical="center"/>
    </xf>
    <xf numFmtId="0" fontId="10" fillId="0" borderId="32" xfId="0" applyFont="1" applyFill="1" applyBorder="1" applyAlignment="1">
      <alignment vertical="center"/>
    </xf>
    <xf numFmtId="0" fontId="10" fillId="0" borderId="29" xfId="0" applyFont="1" applyFill="1" applyBorder="1" applyAlignment="1">
      <alignment vertical="center"/>
    </xf>
    <xf numFmtId="0" fontId="10" fillId="0" borderId="37" xfId="0" applyFont="1" applyFill="1" applyBorder="1" applyAlignment="1">
      <alignment vertical="center"/>
    </xf>
    <xf numFmtId="0" fontId="10" fillId="0" borderId="35" xfId="0" applyFont="1" applyFill="1" applyBorder="1" applyAlignment="1">
      <alignment vertical="center"/>
    </xf>
    <xf numFmtId="0" fontId="10" fillId="0" borderId="40" xfId="0" applyFont="1" applyFill="1" applyBorder="1" applyAlignment="1">
      <alignment vertical="center"/>
    </xf>
    <xf numFmtId="0" fontId="10" fillId="0" borderId="26" xfId="0" applyFont="1" applyBorder="1" applyAlignment="1">
      <alignment vertical="center"/>
    </xf>
    <xf numFmtId="0" fontId="10" fillId="0" borderId="27" xfId="0" applyFont="1" applyBorder="1" applyAlignment="1">
      <alignment vertical="center"/>
    </xf>
    <xf numFmtId="0" fontId="10" fillId="0" borderId="55" xfId="0" applyFont="1" applyBorder="1" applyAlignment="1">
      <alignment vertical="center"/>
    </xf>
    <xf numFmtId="0" fontId="10" fillId="0" borderId="54" xfId="0"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19050</xdr:colOff>
      <xdr:row>4</xdr:row>
      <xdr:rowOff>219075</xdr:rowOff>
    </xdr:from>
    <xdr:to>
      <xdr:col>13</xdr:col>
      <xdr:colOff>28575</xdr:colOff>
      <xdr:row>66</xdr:row>
      <xdr:rowOff>9525</xdr:rowOff>
    </xdr:to>
    <xdr:sp>
      <xdr:nvSpPr>
        <xdr:cNvPr id="1" name="直線コネクタ 1"/>
        <xdr:cNvSpPr>
          <a:spLocks/>
        </xdr:cNvSpPr>
      </xdr:nvSpPr>
      <xdr:spPr>
        <a:xfrm>
          <a:off x="3524250" y="1133475"/>
          <a:ext cx="9525" cy="13963650"/>
        </a:xfrm>
        <a:prstGeom prst="line">
          <a:avLst/>
        </a:prstGeom>
        <a:noFill/>
        <a:ln w="3175" cmpd="sng">
          <a:solidFill>
            <a:srgbClr val="7F7F7F"/>
          </a:solidFill>
          <a:prstDash val="lgDashDot"/>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15</xdr:col>
      <xdr:colOff>228600</xdr:colOff>
      <xdr:row>3</xdr:row>
      <xdr:rowOff>0</xdr:rowOff>
    </xdr:from>
    <xdr:to>
      <xdr:col>26</xdr:col>
      <xdr:colOff>85725</xdr:colOff>
      <xdr:row>4</xdr:row>
      <xdr:rowOff>9525</xdr:rowOff>
    </xdr:to>
    <xdr:sp>
      <xdr:nvSpPr>
        <xdr:cNvPr id="2" name="正方形/長方形 2"/>
        <xdr:cNvSpPr>
          <a:spLocks/>
        </xdr:cNvSpPr>
      </xdr:nvSpPr>
      <xdr:spPr>
        <a:xfrm>
          <a:off x="4210050" y="685800"/>
          <a:ext cx="2476500" cy="238125"/>
        </a:xfrm>
        <a:prstGeom prst="rect">
          <a:avLst/>
        </a:prstGeom>
        <a:noFill/>
        <a:ln w="3175" cmpd="sng">
          <a:solidFill>
            <a:srgbClr val="7F7F7F"/>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38</xdr:col>
      <xdr:colOff>0</xdr:colOff>
      <xdr:row>5</xdr:row>
      <xdr:rowOff>104775</xdr:rowOff>
    </xdr:from>
    <xdr:to>
      <xdr:col>38</xdr:col>
      <xdr:colOff>28575</xdr:colOff>
      <xdr:row>66</xdr:row>
      <xdr:rowOff>0</xdr:rowOff>
    </xdr:to>
    <xdr:sp>
      <xdr:nvSpPr>
        <xdr:cNvPr id="3" name="直線コネクタ 3"/>
        <xdr:cNvSpPr>
          <a:spLocks/>
        </xdr:cNvSpPr>
      </xdr:nvSpPr>
      <xdr:spPr>
        <a:xfrm>
          <a:off x="9458325" y="1247775"/>
          <a:ext cx="28575" cy="13839825"/>
        </a:xfrm>
        <a:prstGeom prst="line">
          <a:avLst/>
        </a:prstGeom>
        <a:noFill/>
        <a:ln w="3175" cmpd="sng">
          <a:solidFill>
            <a:srgbClr val="7F7F7F"/>
          </a:solidFill>
          <a:prstDash val="lgDashDot"/>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19050</xdr:colOff>
      <xdr:row>4</xdr:row>
      <xdr:rowOff>219075</xdr:rowOff>
    </xdr:from>
    <xdr:to>
      <xdr:col>13</xdr:col>
      <xdr:colOff>28575</xdr:colOff>
      <xdr:row>61</xdr:row>
      <xdr:rowOff>9525</xdr:rowOff>
    </xdr:to>
    <xdr:sp>
      <xdr:nvSpPr>
        <xdr:cNvPr id="1" name="直線コネクタ 1"/>
        <xdr:cNvSpPr>
          <a:spLocks/>
        </xdr:cNvSpPr>
      </xdr:nvSpPr>
      <xdr:spPr>
        <a:xfrm>
          <a:off x="3524250" y="1133475"/>
          <a:ext cx="9525" cy="12820650"/>
        </a:xfrm>
        <a:prstGeom prst="line">
          <a:avLst/>
        </a:prstGeom>
        <a:noFill/>
        <a:ln w="3175" cmpd="sng">
          <a:solidFill>
            <a:srgbClr val="7F7F7F"/>
          </a:solidFill>
          <a:prstDash val="lgDashDot"/>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15</xdr:col>
      <xdr:colOff>228600</xdr:colOff>
      <xdr:row>3</xdr:row>
      <xdr:rowOff>0</xdr:rowOff>
    </xdr:from>
    <xdr:to>
      <xdr:col>26</xdr:col>
      <xdr:colOff>85725</xdr:colOff>
      <xdr:row>4</xdr:row>
      <xdr:rowOff>9525</xdr:rowOff>
    </xdr:to>
    <xdr:sp>
      <xdr:nvSpPr>
        <xdr:cNvPr id="2" name="正方形/長方形 2"/>
        <xdr:cNvSpPr>
          <a:spLocks/>
        </xdr:cNvSpPr>
      </xdr:nvSpPr>
      <xdr:spPr>
        <a:xfrm>
          <a:off x="4210050" y="685800"/>
          <a:ext cx="2476500" cy="238125"/>
        </a:xfrm>
        <a:prstGeom prst="rect">
          <a:avLst/>
        </a:prstGeom>
        <a:noFill/>
        <a:ln w="3175" cmpd="sng">
          <a:solidFill>
            <a:srgbClr val="7F7F7F"/>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38</xdr:col>
      <xdr:colOff>0</xdr:colOff>
      <xdr:row>5</xdr:row>
      <xdr:rowOff>104775</xdr:rowOff>
    </xdr:from>
    <xdr:to>
      <xdr:col>38</xdr:col>
      <xdr:colOff>28575</xdr:colOff>
      <xdr:row>61</xdr:row>
      <xdr:rowOff>0</xdr:rowOff>
    </xdr:to>
    <xdr:sp>
      <xdr:nvSpPr>
        <xdr:cNvPr id="3" name="直線コネクタ 3"/>
        <xdr:cNvSpPr>
          <a:spLocks/>
        </xdr:cNvSpPr>
      </xdr:nvSpPr>
      <xdr:spPr>
        <a:xfrm>
          <a:off x="9458325" y="1247775"/>
          <a:ext cx="28575" cy="12696825"/>
        </a:xfrm>
        <a:prstGeom prst="line">
          <a:avLst/>
        </a:prstGeom>
        <a:noFill/>
        <a:ln w="3175" cmpd="sng">
          <a:solidFill>
            <a:srgbClr val="7F7F7F"/>
          </a:solidFill>
          <a:prstDash val="lgDashDot"/>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My%20documents\1_Work\25&#65381;26&#24180;&#24230;_&#24441;&#21729;&#65381;&#22996;&#21729;&#20250;&#21517;&#318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組合員_名簿"/>
      <sheetName val="委員会_名簿"/>
      <sheetName val="理事役員_名簿"/>
      <sheetName val="理事役員_名簿総会用"/>
      <sheetName val="理事役員_名簿 (3)"/>
      <sheetName val="支部･班別_名簿"/>
      <sheetName val="来賓_名簿"/>
      <sheetName val="----------"/>
      <sheetName val="宛名ｼｰﾙ_組合員"/>
      <sheetName val="宛名ｼｰﾙ_来賓"/>
      <sheetName val="---"/>
      <sheetName val="範囲"/>
    </sheetNames>
    <sheetDataSet>
      <sheetData sheetId="0">
        <row r="1">
          <cell r="F1" t="str">
            <v>25年･26年</v>
          </cell>
          <cell r="P1" t="str">
            <v>平成25年6月 4日 現在</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soum@denki-shonan.com"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00B050"/>
  </sheetPr>
  <dimension ref="B2:BC66"/>
  <sheetViews>
    <sheetView showGridLines="0" tabSelected="1" zoomScale="120" zoomScaleNormal="120" zoomScalePageLayoutView="0" workbookViewId="0" topLeftCell="A55">
      <selection activeCell="B8" sqref="B8:M8"/>
    </sheetView>
  </sheetViews>
  <sheetFormatPr defaultColWidth="3.57421875" defaultRowHeight="18" customHeight="1"/>
  <cols>
    <col min="1" max="8" width="3.57421875" style="1" customWidth="1"/>
    <col min="9" max="9" width="9.7109375" style="1" bestFit="1" customWidth="1"/>
    <col min="10" max="16384" width="3.57421875" style="1" customWidth="1"/>
  </cols>
  <sheetData>
    <row r="2" spans="2:38" ht="18" customHeight="1">
      <c r="B2" s="4" t="str">
        <f>"  第 "&amp;AG2&amp;" 回   『 平成 "&amp;AG4&amp;"年度  "&amp;AK2&amp;"月 (第"&amp;AG3&amp;"回) 』"</f>
        <v>  第 466 回   『 平成 29年度  6月 (第2回) 』</v>
      </c>
      <c r="C2" s="3"/>
      <c r="D2" s="4"/>
      <c r="E2" s="4"/>
      <c r="F2" s="5"/>
      <c r="G2" s="4"/>
      <c r="H2" s="6"/>
      <c r="I2" s="5"/>
      <c r="J2" s="6"/>
      <c r="K2" s="4"/>
      <c r="N2" s="4"/>
      <c r="O2" s="4"/>
      <c r="Q2" s="1" t="s">
        <v>0</v>
      </c>
      <c r="T2" s="1" t="s">
        <v>415</v>
      </c>
      <c r="AE2" s="183" t="s">
        <v>32</v>
      </c>
      <c r="AF2" s="183"/>
      <c r="AG2" s="184">
        <v>466</v>
      </c>
      <c r="AH2" s="184"/>
      <c r="AI2" s="183" t="s">
        <v>23</v>
      </c>
      <c r="AJ2" s="183"/>
      <c r="AK2" s="184">
        <v>6</v>
      </c>
      <c r="AL2" s="184"/>
    </row>
    <row r="3" spans="5:38" ht="18" customHeight="1">
      <c r="E3" s="2" t="s">
        <v>34</v>
      </c>
      <c r="Q3" s="1" t="s">
        <v>1</v>
      </c>
      <c r="T3" s="1" t="s">
        <v>2</v>
      </c>
      <c r="AE3" s="183" t="s">
        <v>33</v>
      </c>
      <c r="AF3" s="183"/>
      <c r="AG3" s="184">
        <v>2</v>
      </c>
      <c r="AH3" s="184"/>
      <c r="AI3" s="183" t="s">
        <v>24</v>
      </c>
      <c r="AJ3" s="183"/>
      <c r="AK3" s="184">
        <v>21</v>
      </c>
      <c r="AL3" s="184"/>
    </row>
    <row r="4" spans="9:38" ht="18" customHeight="1">
      <c r="I4" s="1" t="s">
        <v>477</v>
      </c>
      <c r="Q4" s="1" t="s">
        <v>35</v>
      </c>
      <c r="AE4" s="183" t="s">
        <v>22</v>
      </c>
      <c r="AF4" s="183"/>
      <c r="AG4" s="184">
        <v>29</v>
      </c>
      <c r="AH4" s="184"/>
      <c r="AI4" s="185" t="s">
        <v>27</v>
      </c>
      <c r="AJ4" s="185"/>
      <c r="AK4" s="186" t="s">
        <v>414</v>
      </c>
      <c r="AL4" s="186"/>
    </row>
    <row r="5" ht="18" customHeight="1">
      <c r="AN5" s="7"/>
    </row>
    <row r="6" spans="15:40" ht="18" customHeight="1">
      <c r="O6" s="153" t="s">
        <v>402</v>
      </c>
      <c r="P6" s="1" t="s">
        <v>401</v>
      </c>
      <c r="AA6" s="153"/>
      <c r="AN6" s="7"/>
    </row>
    <row r="7" spans="14:40" ht="18" customHeight="1">
      <c r="N7" s="163"/>
      <c r="O7" s="163"/>
      <c r="P7" s="163" t="s">
        <v>403</v>
      </c>
      <c r="Q7" s="163"/>
      <c r="R7" s="163"/>
      <c r="S7" s="163"/>
      <c r="T7" s="163"/>
      <c r="U7" s="163"/>
      <c r="V7" s="163"/>
      <c r="W7" s="163"/>
      <c r="X7" s="163"/>
      <c r="Y7" s="163"/>
      <c r="Z7" s="163"/>
      <c r="AA7" s="163"/>
      <c r="AB7" s="163"/>
      <c r="AC7" s="163"/>
      <c r="AD7" s="163"/>
      <c r="AE7" s="163"/>
      <c r="AF7" s="163"/>
      <c r="AG7" s="163"/>
      <c r="AH7" s="163"/>
      <c r="AI7" s="163"/>
      <c r="AJ7" s="163"/>
      <c r="AK7" s="163"/>
      <c r="AL7" s="163"/>
      <c r="AN7" s="7"/>
    </row>
    <row r="8" spans="2:55" ht="18" customHeight="1">
      <c r="B8" s="179" t="s">
        <v>449</v>
      </c>
      <c r="C8" s="180"/>
      <c r="D8" s="180"/>
      <c r="E8" s="180"/>
      <c r="F8" s="180"/>
      <c r="G8" s="180"/>
      <c r="H8" s="180"/>
      <c r="I8" s="180"/>
      <c r="J8" s="180"/>
      <c r="K8" s="180"/>
      <c r="L8" s="180"/>
      <c r="M8" s="181"/>
      <c r="N8" s="179" t="s">
        <v>438</v>
      </c>
      <c r="O8" s="180"/>
      <c r="P8" s="180"/>
      <c r="Q8" s="180"/>
      <c r="R8" s="180"/>
      <c r="S8" s="180"/>
      <c r="T8" s="180"/>
      <c r="U8" s="180"/>
      <c r="V8" s="180"/>
      <c r="W8" s="180"/>
      <c r="X8" s="180"/>
      <c r="Y8" s="180"/>
      <c r="Z8" s="180"/>
      <c r="AA8" s="180"/>
      <c r="AB8" s="180"/>
      <c r="AC8" s="180"/>
      <c r="AD8" s="180"/>
      <c r="AE8" s="180"/>
      <c r="AF8" s="180"/>
      <c r="AG8" s="180"/>
      <c r="AH8" s="180"/>
      <c r="AI8" s="180"/>
      <c r="AJ8" s="180"/>
      <c r="AK8" s="180"/>
      <c r="AL8" s="181"/>
      <c r="AM8" s="179" t="s">
        <v>450</v>
      </c>
      <c r="AN8" s="180"/>
      <c r="AO8" s="180"/>
      <c r="AP8" s="180"/>
      <c r="AQ8" s="180"/>
      <c r="AR8" s="180"/>
      <c r="AS8" s="180"/>
      <c r="AT8" s="180"/>
      <c r="AU8" s="180"/>
      <c r="AV8" s="180"/>
      <c r="AW8" s="180"/>
      <c r="AX8" s="180"/>
      <c r="AY8" s="180"/>
      <c r="AZ8" s="180"/>
      <c r="BA8" s="180"/>
      <c r="BB8" s="180"/>
      <c r="BC8" s="181"/>
    </row>
    <row r="9" spans="2:55" ht="18" customHeight="1">
      <c r="B9" s="154"/>
      <c r="C9" s="178" t="s">
        <v>3</v>
      </c>
      <c r="D9" s="154" t="s">
        <v>5</v>
      </c>
      <c r="E9" s="154"/>
      <c r="F9" s="154"/>
      <c r="G9" s="154"/>
      <c r="H9" s="154" t="s">
        <v>411</v>
      </c>
      <c r="I9" s="154"/>
      <c r="J9" s="154"/>
      <c r="K9" s="154"/>
      <c r="L9" s="154"/>
      <c r="M9" s="154"/>
      <c r="N9" s="175" t="s">
        <v>451</v>
      </c>
      <c r="O9" s="154"/>
      <c r="P9" s="176"/>
      <c r="Q9" s="154"/>
      <c r="R9" s="154"/>
      <c r="S9" s="154"/>
      <c r="T9" s="154"/>
      <c r="U9" s="154"/>
      <c r="V9" s="154"/>
      <c r="W9" s="154"/>
      <c r="X9" s="154"/>
      <c r="Y9" s="154"/>
      <c r="Z9" s="154"/>
      <c r="AA9" s="177"/>
      <c r="AB9" s="176"/>
      <c r="AC9" s="154"/>
      <c r="AD9" s="154"/>
      <c r="AE9" s="154"/>
      <c r="AF9" s="154"/>
      <c r="AG9" s="154"/>
      <c r="AH9" s="154"/>
      <c r="AI9" s="154"/>
      <c r="AJ9" s="154"/>
      <c r="AK9" s="154"/>
      <c r="AL9" s="154"/>
      <c r="AM9" s="154" t="s">
        <v>455</v>
      </c>
      <c r="AN9" s="174"/>
      <c r="AO9" s="154"/>
      <c r="AP9" s="154"/>
      <c r="AQ9" s="154"/>
      <c r="AR9" s="154"/>
      <c r="AS9" s="154"/>
      <c r="AT9" s="154"/>
      <c r="AU9" s="154"/>
      <c r="AV9" s="154"/>
      <c r="AW9" s="154"/>
      <c r="AX9" s="154"/>
      <c r="AY9" s="154"/>
      <c r="AZ9" s="154"/>
      <c r="BA9" s="154"/>
      <c r="BB9" s="154"/>
      <c r="BC9" s="154"/>
    </row>
    <row r="10" spans="2:55" ht="18" customHeight="1">
      <c r="B10" s="155"/>
      <c r="C10" s="164"/>
      <c r="D10" s="155"/>
      <c r="E10" s="155"/>
      <c r="F10" s="155"/>
      <c r="G10" s="155"/>
      <c r="H10" s="155"/>
      <c r="I10" s="155"/>
      <c r="J10" s="155"/>
      <c r="K10" s="155"/>
      <c r="L10" s="155"/>
      <c r="M10" s="155"/>
      <c r="N10" s="175" t="s">
        <v>452</v>
      </c>
      <c r="O10" s="155"/>
      <c r="P10" s="156"/>
      <c r="Q10" s="155"/>
      <c r="R10" s="155"/>
      <c r="S10" s="155"/>
      <c r="T10" s="155"/>
      <c r="U10" s="155"/>
      <c r="V10" s="155"/>
      <c r="W10" s="155"/>
      <c r="X10" s="155"/>
      <c r="Y10" s="155"/>
      <c r="Z10" s="155"/>
      <c r="AA10" s="155"/>
      <c r="AB10" s="156"/>
      <c r="AC10" s="155"/>
      <c r="AD10" s="155"/>
      <c r="AE10" s="155"/>
      <c r="AF10" s="155"/>
      <c r="AG10" s="155"/>
      <c r="AH10" s="155"/>
      <c r="AI10" s="155"/>
      <c r="AJ10" s="155"/>
      <c r="AK10" s="155"/>
      <c r="AL10" s="155"/>
      <c r="AM10" s="155" t="s">
        <v>456</v>
      </c>
      <c r="AN10" s="155"/>
      <c r="AO10" s="155"/>
      <c r="AP10" s="155"/>
      <c r="AQ10" s="155"/>
      <c r="AR10" s="155"/>
      <c r="AS10" s="155"/>
      <c r="AT10" s="155"/>
      <c r="AU10" s="155"/>
      <c r="AV10" s="155"/>
      <c r="AW10" s="155"/>
      <c r="AX10" s="155"/>
      <c r="AY10" s="154"/>
      <c r="AZ10" s="154"/>
      <c r="BA10" s="154"/>
      <c r="BB10" s="154"/>
      <c r="BC10" s="154"/>
    </row>
    <row r="11" spans="2:55" ht="18" customHeight="1">
      <c r="B11" s="155"/>
      <c r="C11" s="164"/>
      <c r="D11" s="155"/>
      <c r="E11" s="155"/>
      <c r="F11" s="155"/>
      <c r="G11" s="155"/>
      <c r="H11" s="155"/>
      <c r="I11" s="155"/>
      <c r="J11" s="155"/>
      <c r="K11" s="155"/>
      <c r="L11" s="155"/>
      <c r="M11" s="155"/>
      <c r="N11" s="172" t="s">
        <v>431</v>
      </c>
      <c r="O11" s="155"/>
      <c r="P11" s="156"/>
      <c r="Q11" s="155"/>
      <c r="R11" s="155"/>
      <c r="S11" s="155"/>
      <c r="T11" s="155"/>
      <c r="U11" s="155"/>
      <c r="V11" s="155"/>
      <c r="W11" s="155"/>
      <c r="X11" s="155"/>
      <c r="Y11" s="155"/>
      <c r="Z11" s="155"/>
      <c r="AA11" s="155"/>
      <c r="AB11" s="156"/>
      <c r="AC11" s="155"/>
      <c r="AD11" s="155"/>
      <c r="AE11" s="155"/>
      <c r="AF11" s="155"/>
      <c r="AG11" s="155"/>
      <c r="AH11" s="155"/>
      <c r="AI11" s="155"/>
      <c r="AJ11" s="155"/>
      <c r="AK11" s="155"/>
      <c r="AL11" s="155"/>
      <c r="AM11" s="155"/>
      <c r="AN11" s="155"/>
      <c r="AO11" s="155"/>
      <c r="AP11" s="155"/>
      <c r="AQ11" s="155"/>
      <c r="AR11" s="155"/>
      <c r="AS11" s="155"/>
      <c r="AT11" s="155"/>
      <c r="AU11" s="155"/>
      <c r="AV11" s="155"/>
      <c r="AW11" s="155"/>
      <c r="AX11" s="155"/>
      <c r="AY11" s="154"/>
      <c r="AZ11" s="154"/>
      <c r="BA11" s="154"/>
      <c r="BB11" s="154"/>
      <c r="BC11" s="154"/>
    </row>
    <row r="12" spans="2:55" ht="18" customHeight="1">
      <c r="B12" s="155"/>
      <c r="C12" s="164"/>
      <c r="D12" s="155"/>
      <c r="E12" s="155"/>
      <c r="F12" s="155"/>
      <c r="G12" s="155"/>
      <c r="H12" s="155"/>
      <c r="I12" s="155"/>
      <c r="J12" s="155"/>
      <c r="K12" s="155"/>
      <c r="L12" s="155"/>
      <c r="M12" s="155"/>
      <c r="N12" s="172" t="s">
        <v>432</v>
      </c>
      <c r="O12" s="155"/>
      <c r="P12" s="155"/>
      <c r="Q12" s="155"/>
      <c r="R12" s="155"/>
      <c r="S12" s="155"/>
      <c r="T12" s="155"/>
      <c r="U12" s="155"/>
      <c r="V12" s="155"/>
      <c r="W12" s="155"/>
      <c r="X12" s="155"/>
      <c r="Y12" s="155"/>
      <c r="Z12" s="155"/>
      <c r="AA12" s="155"/>
      <c r="AB12" s="156"/>
      <c r="AC12" s="155"/>
      <c r="AD12" s="155"/>
      <c r="AE12" s="155"/>
      <c r="AF12" s="155"/>
      <c r="AG12" s="155"/>
      <c r="AH12" s="155"/>
      <c r="AI12" s="155"/>
      <c r="AJ12" s="155"/>
      <c r="AK12" s="155"/>
      <c r="AL12" s="155"/>
      <c r="AM12" s="155"/>
      <c r="AN12" s="155"/>
      <c r="AO12" s="155"/>
      <c r="AP12" s="155"/>
      <c r="AQ12" s="155"/>
      <c r="AR12" s="155"/>
      <c r="AS12" s="155"/>
      <c r="AT12" s="155"/>
      <c r="AU12" s="155"/>
      <c r="AV12" s="155"/>
      <c r="AW12" s="155"/>
      <c r="AX12" s="155"/>
      <c r="AY12" s="154"/>
      <c r="AZ12" s="154"/>
      <c r="BA12" s="154"/>
      <c r="BB12" s="154"/>
      <c r="BC12" s="154"/>
    </row>
    <row r="13" spans="2:55" ht="18" customHeight="1">
      <c r="B13" s="155"/>
      <c r="C13" s="164"/>
      <c r="D13" s="155"/>
      <c r="E13" s="155"/>
      <c r="F13" s="155"/>
      <c r="G13" s="155"/>
      <c r="H13" s="155"/>
      <c r="I13" s="155"/>
      <c r="J13" s="155"/>
      <c r="K13" s="155"/>
      <c r="L13" s="155"/>
      <c r="M13" s="155"/>
      <c r="N13" s="172" t="s">
        <v>433</v>
      </c>
      <c r="O13" s="155"/>
      <c r="P13" s="155"/>
      <c r="Q13" s="155"/>
      <c r="R13" s="155"/>
      <c r="S13" s="155"/>
      <c r="T13" s="155"/>
      <c r="U13" s="155"/>
      <c r="V13" s="155"/>
      <c r="W13" s="155"/>
      <c r="X13" s="155"/>
      <c r="Y13" s="155"/>
      <c r="Z13" s="155"/>
      <c r="AA13" s="155"/>
      <c r="AB13" s="156"/>
      <c r="AC13" s="155"/>
      <c r="AD13" s="155"/>
      <c r="AE13" s="155"/>
      <c r="AF13" s="155"/>
      <c r="AG13" s="155"/>
      <c r="AH13" s="155"/>
      <c r="AI13" s="155"/>
      <c r="AJ13" s="155"/>
      <c r="AK13" s="155"/>
      <c r="AL13" s="155"/>
      <c r="AM13" s="155"/>
      <c r="AN13" s="155"/>
      <c r="AO13" s="155"/>
      <c r="AP13" s="155"/>
      <c r="AQ13" s="155"/>
      <c r="AR13" s="155"/>
      <c r="AS13" s="155"/>
      <c r="AT13" s="155"/>
      <c r="AU13" s="155"/>
      <c r="AV13" s="155"/>
      <c r="AW13" s="155"/>
      <c r="AX13" s="155"/>
      <c r="AY13" s="154"/>
      <c r="AZ13" s="154"/>
      <c r="BA13" s="154"/>
      <c r="BB13" s="154"/>
      <c r="BC13" s="154"/>
    </row>
    <row r="14" spans="2:55" ht="18" customHeight="1">
      <c r="B14" s="155"/>
      <c r="C14" s="164"/>
      <c r="D14" s="155"/>
      <c r="E14" s="155"/>
      <c r="F14" s="155"/>
      <c r="G14" s="155"/>
      <c r="H14" s="155"/>
      <c r="I14" s="155"/>
      <c r="J14" s="155"/>
      <c r="K14" s="155"/>
      <c r="L14" s="155"/>
      <c r="M14" s="155"/>
      <c r="N14" s="172" t="s">
        <v>441</v>
      </c>
      <c r="O14" s="155"/>
      <c r="P14" s="155"/>
      <c r="Q14" s="155"/>
      <c r="R14" s="155"/>
      <c r="S14" s="155"/>
      <c r="T14" s="155"/>
      <c r="U14" s="155"/>
      <c r="V14" s="155"/>
      <c r="W14" s="155"/>
      <c r="X14" s="155"/>
      <c r="Y14" s="155"/>
      <c r="Z14" s="155"/>
      <c r="AA14" s="155"/>
      <c r="AB14" s="156"/>
      <c r="AC14" s="155"/>
      <c r="AD14" s="155"/>
      <c r="AE14" s="155"/>
      <c r="AF14" s="155"/>
      <c r="AG14" s="155"/>
      <c r="AH14" s="155"/>
      <c r="AI14" s="155"/>
      <c r="AJ14" s="155"/>
      <c r="AK14" s="155"/>
      <c r="AL14" s="155"/>
      <c r="AM14" s="155"/>
      <c r="AN14" s="155"/>
      <c r="AO14" s="155"/>
      <c r="AP14" s="155"/>
      <c r="AQ14" s="155"/>
      <c r="AR14" s="155"/>
      <c r="AS14" s="155"/>
      <c r="AT14" s="155"/>
      <c r="AU14" s="155"/>
      <c r="AV14" s="155"/>
      <c r="AW14" s="155"/>
      <c r="AX14" s="155"/>
      <c r="AY14" s="154"/>
      <c r="AZ14" s="154"/>
      <c r="BA14" s="154"/>
      <c r="BB14" s="154"/>
      <c r="BC14" s="154"/>
    </row>
    <row r="15" spans="2:55" ht="18" customHeight="1">
      <c r="B15" s="155"/>
      <c r="C15" s="164"/>
      <c r="D15" s="155"/>
      <c r="E15" s="155"/>
      <c r="F15" s="155"/>
      <c r="G15" s="155"/>
      <c r="H15" s="155"/>
      <c r="I15" s="155"/>
      <c r="J15" s="155"/>
      <c r="K15" s="155"/>
      <c r="L15" s="155"/>
      <c r="M15" s="155"/>
      <c r="N15" s="172" t="s">
        <v>440</v>
      </c>
      <c r="O15" s="155"/>
      <c r="P15" s="156"/>
      <c r="Q15" s="155"/>
      <c r="R15" s="155"/>
      <c r="S15" s="155"/>
      <c r="T15" s="155"/>
      <c r="U15" s="155"/>
      <c r="V15" s="155"/>
      <c r="W15" s="155"/>
      <c r="X15" s="155"/>
      <c r="Y15" s="155"/>
      <c r="Z15" s="155"/>
      <c r="AA15" s="155"/>
      <c r="AB15" s="155"/>
      <c r="AC15" s="155"/>
      <c r="AD15" s="155"/>
      <c r="AE15" s="155"/>
      <c r="AF15" s="155"/>
      <c r="AG15" s="155"/>
      <c r="AH15" s="155"/>
      <c r="AI15" s="155"/>
      <c r="AJ15" s="155"/>
      <c r="AK15" s="155" t="s">
        <v>453</v>
      </c>
      <c r="AL15" s="155"/>
      <c r="AM15" s="155"/>
      <c r="AN15" s="155"/>
      <c r="AO15" s="155"/>
      <c r="AP15" s="155"/>
      <c r="AQ15" s="155"/>
      <c r="AR15" s="155"/>
      <c r="AS15" s="155"/>
      <c r="AT15" s="155"/>
      <c r="AU15" s="155"/>
      <c r="AV15" s="155"/>
      <c r="AW15" s="155"/>
      <c r="AX15" s="155"/>
      <c r="AY15" s="154"/>
      <c r="AZ15" s="154"/>
      <c r="BA15" s="154"/>
      <c r="BB15" s="154"/>
      <c r="BC15" s="154"/>
    </row>
    <row r="16" spans="2:55" ht="18" customHeight="1">
      <c r="B16" s="155"/>
      <c r="C16" s="164" t="s">
        <v>4</v>
      </c>
      <c r="D16" s="155" t="s">
        <v>6</v>
      </c>
      <c r="E16" s="155"/>
      <c r="F16" s="155"/>
      <c r="G16" s="155"/>
      <c r="H16" s="155"/>
      <c r="I16" s="155"/>
      <c r="J16" s="155"/>
      <c r="K16" s="155"/>
      <c r="L16" s="155"/>
      <c r="M16" s="155"/>
      <c r="N16" s="172"/>
      <c r="O16" s="155"/>
      <c r="P16" s="156"/>
      <c r="Q16" s="155"/>
      <c r="R16" s="155"/>
      <c r="S16" s="155"/>
      <c r="T16" s="155"/>
      <c r="U16" s="155"/>
      <c r="V16" s="155"/>
      <c r="W16" s="155"/>
      <c r="X16" s="155"/>
      <c r="Y16" s="155"/>
      <c r="Z16" s="155"/>
      <c r="AA16" s="155"/>
      <c r="AB16" s="155"/>
      <c r="AC16" s="155"/>
      <c r="AD16" s="155"/>
      <c r="AE16" s="155"/>
      <c r="AF16" s="155"/>
      <c r="AG16" s="155"/>
      <c r="AH16" s="155"/>
      <c r="AI16" s="155"/>
      <c r="AJ16" s="155"/>
      <c r="AK16" s="155"/>
      <c r="AL16" s="155"/>
      <c r="AM16" s="155"/>
      <c r="AN16" s="155"/>
      <c r="AO16" s="155"/>
      <c r="AP16" s="155"/>
      <c r="AQ16" s="155"/>
      <c r="AR16" s="155"/>
      <c r="AS16" s="155"/>
      <c r="AT16" s="155"/>
      <c r="AU16" s="155"/>
      <c r="AV16" s="155"/>
      <c r="AW16" s="155"/>
      <c r="AX16" s="155"/>
      <c r="AY16" s="154"/>
      <c r="AZ16" s="154"/>
      <c r="BA16" s="154"/>
      <c r="BB16" s="154"/>
      <c r="BC16" s="154"/>
    </row>
    <row r="17" spans="2:55" ht="18" customHeight="1">
      <c r="B17" s="155"/>
      <c r="C17" s="155"/>
      <c r="D17" s="164" t="s">
        <v>28</v>
      </c>
      <c r="E17" s="155" t="s">
        <v>7</v>
      </c>
      <c r="F17" s="155"/>
      <c r="G17" s="155"/>
      <c r="H17" s="155"/>
      <c r="I17" s="155"/>
      <c r="J17" s="155"/>
      <c r="K17" s="155"/>
      <c r="L17" s="155"/>
      <c r="M17" s="155"/>
      <c r="N17" s="155"/>
      <c r="O17" s="155"/>
      <c r="P17" s="155"/>
      <c r="Q17" s="155"/>
      <c r="R17" s="155"/>
      <c r="S17" s="155"/>
      <c r="T17" s="155"/>
      <c r="U17" s="155"/>
      <c r="V17" s="155"/>
      <c r="W17" s="155"/>
      <c r="X17" s="155"/>
      <c r="Y17" s="155"/>
      <c r="Z17" s="155"/>
      <c r="AA17" s="155"/>
      <c r="AB17" s="155"/>
      <c r="AC17" s="155"/>
      <c r="AD17" s="155"/>
      <c r="AE17" s="155"/>
      <c r="AF17" s="155"/>
      <c r="AG17" s="155"/>
      <c r="AH17" s="155"/>
      <c r="AI17" s="155"/>
      <c r="AJ17" s="155"/>
      <c r="AK17" s="155"/>
      <c r="AL17" s="155"/>
      <c r="AM17" s="155"/>
      <c r="AN17" s="155"/>
      <c r="AO17" s="155"/>
      <c r="AP17" s="155"/>
      <c r="AQ17" s="155"/>
      <c r="AR17" s="155"/>
      <c r="AS17" s="155"/>
      <c r="AT17" s="155"/>
      <c r="AU17" s="155"/>
      <c r="AV17" s="155"/>
      <c r="AW17" s="155"/>
      <c r="AX17" s="155"/>
      <c r="AY17" s="154"/>
      <c r="AZ17" s="154"/>
      <c r="BA17" s="154"/>
      <c r="BB17" s="154"/>
      <c r="BC17" s="154"/>
    </row>
    <row r="18" spans="2:55" ht="18" customHeight="1">
      <c r="B18" s="155"/>
      <c r="C18" s="155"/>
      <c r="D18" s="164"/>
      <c r="E18" s="165" t="s">
        <v>8</v>
      </c>
      <c r="F18" s="155" t="s">
        <v>13</v>
      </c>
      <c r="G18" s="155"/>
      <c r="H18" s="155"/>
      <c r="I18" s="155"/>
      <c r="J18" s="155"/>
      <c r="K18" s="166" t="s">
        <v>404</v>
      </c>
      <c r="L18" s="155"/>
      <c r="M18" s="155"/>
      <c r="N18" s="155"/>
      <c r="O18" s="155"/>
      <c r="P18" s="155"/>
      <c r="Q18" s="155"/>
      <c r="R18" s="155"/>
      <c r="S18" s="155"/>
      <c r="T18" s="155"/>
      <c r="U18" s="155"/>
      <c r="V18" s="155"/>
      <c r="W18" s="155"/>
      <c r="X18" s="155"/>
      <c r="Y18" s="155"/>
      <c r="Z18" s="155"/>
      <c r="AA18" s="155"/>
      <c r="AB18" s="155"/>
      <c r="AC18" s="155"/>
      <c r="AD18" s="155"/>
      <c r="AE18" s="155"/>
      <c r="AF18" s="155"/>
      <c r="AG18" s="155"/>
      <c r="AH18" s="155"/>
      <c r="AI18" s="155"/>
      <c r="AJ18" s="155"/>
      <c r="AK18" s="155"/>
      <c r="AL18" s="155"/>
      <c r="AM18" s="155" t="s">
        <v>457</v>
      </c>
      <c r="AN18" s="155"/>
      <c r="AO18" s="155"/>
      <c r="AP18" s="155"/>
      <c r="AQ18" s="155"/>
      <c r="AR18" s="155"/>
      <c r="AS18" s="155"/>
      <c r="AT18" s="155"/>
      <c r="AU18" s="155"/>
      <c r="AV18" s="155"/>
      <c r="AW18" s="155"/>
      <c r="AX18" s="155"/>
      <c r="AY18" s="154"/>
      <c r="AZ18" s="154"/>
      <c r="BA18" s="154"/>
      <c r="BB18" s="154"/>
      <c r="BC18" s="154"/>
    </row>
    <row r="19" spans="2:55" ht="18" customHeight="1">
      <c r="B19" s="155"/>
      <c r="C19" s="155"/>
      <c r="D19" s="164"/>
      <c r="E19" s="165"/>
      <c r="F19" s="155"/>
      <c r="G19" s="155"/>
      <c r="H19" s="155"/>
      <c r="I19" s="155"/>
      <c r="J19" s="155"/>
      <c r="K19" s="166"/>
      <c r="L19" s="155"/>
      <c r="M19" s="155"/>
      <c r="N19" s="155"/>
      <c r="O19" s="155"/>
      <c r="P19" s="155"/>
      <c r="Q19" s="155"/>
      <c r="R19" s="155"/>
      <c r="S19" s="155"/>
      <c r="T19" s="155"/>
      <c r="U19" s="155"/>
      <c r="V19" s="155"/>
      <c r="W19" s="155"/>
      <c r="X19" s="155"/>
      <c r="Y19" s="155"/>
      <c r="Z19" s="155"/>
      <c r="AA19" s="155"/>
      <c r="AB19" s="155"/>
      <c r="AC19" s="155"/>
      <c r="AD19" s="155"/>
      <c r="AE19" s="155"/>
      <c r="AF19" s="155"/>
      <c r="AG19" s="155"/>
      <c r="AH19" s="155"/>
      <c r="AI19" s="155"/>
      <c r="AJ19" s="155"/>
      <c r="AK19" s="155"/>
      <c r="AL19" s="155"/>
      <c r="AM19" s="155" t="s">
        <v>458</v>
      </c>
      <c r="AN19" s="155"/>
      <c r="AO19" s="155"/>
      <c r="AP19" s="155"/>
      <c r="AQ19" s="155"/>
      <c r="AR19" s="155"/>
      <c r="AS19" s="155"/>
      <c r="AT19" s="155"/>
      <c r="AU19" s="155"/>
      <c r="AV19" s="155"/>
      <c r="AW19" s="155"/>
      <c r="AX19" s="155"/>
      <c r="AY19" s="154"/>
      <c r="AZ19" s="154"/>
      <c r="BA19" s="154"/>
      <c r="BB19" s="154"/>
      <c r="BC19" s="154"/>
    </row>
    <row r="20" spans="2:55" ht="18" customHeight="1">
      <c r="B20" s="155"/>
      <c r="C20" s="155"/>
      <c r="D20" s="164"/>
      <c r="E20" s="165"/>
      <c r="F20" s="155"/>
      <c r="G20" s="155"/>
      <c r="H20" s="155"/>
      <c r="I20" s="155"/>
      <c r="J20" s="155"/>
      <c r="K20" s="166"/>
      <c r="L20" s="155"/>
      <c r="M20" s="155"/>
      <c r="N20" s="155"/>
      <c r="O20" s="155"/>
      <c r="P20" s="155"/>
      <c r="Q20" s="155"/>
      <c r="R20" s="155"/>
      <c r="S20" s="155"/>
      <c r="T20" s="155"/>
      <c r="U20" s="155"/>
      <c r="V20" s="155"/>
      <c r="W20" s="155"/>
      <c r="X20" s="155"/>
      <c r="Y20" s="155"/>
      <c r="Z20" s="155"/>
      <c r="AA20" s="155"/>
      <c r="AB20" s="155"/>
      <c r="AC20" s="155"/>
      <c r="AD20" s="155"/>
      <c r="AE20" s="155"/>
      <c r="AF20" s="155"/>
      <c r="AG20" s="155"/>
      <c r="AH20" s="155"/>
      <c r="AI20" s="155"/>
      <c r="AJ20" s="155"/>
      <c r="AK20" s="155"/>
      <c r="AL20" s="155"/>
      <c r="AM20" s="155" t="s">
        <v>459</v>
      </c>
      <c r="AN20" s="155"/>
      <c r="AO20" s="155"/>
      <c r="AP20" s="155"/>
      <c r="AQ20" s="155"/>
      <c r="AR20" s="155"/>
      <c r="AS20" s="155"/>
      <c r="AT20" s="155"/>
      <c r="AU20" s="155"/>
      <c r="AV20" s="155"/>
      <c r="AW20" s="155"/>
      <c r="AX20" s="155"/>
      <c r="AY20" s="154"/>
      <c r="AZ20" s="154"/>
      <c r="BA20" s="154"/>
      <c r="BB20" s="154"/>
      <c r="BC20" s="154"/>
    </row>
    <row r="21" spans="2:55" ht="18" customHeight="1">
      <c r="B21" s="155"/>
      <c r="C21" s="155"/>
      <c r="D21" s="164"/>
      <c r="E21" s="165" t="s">
        <v>8</v>
      </c>
      <c r="F21" s="155" t="s">
        <v>9</v>
      </c>
      <c r="G21" s="155"/>
      <c r="H21" s="155"/>
      <c r="I21" s="155"/>
      <c r="J21" s="155"/>
      <c r="K21" s="166" t="s">
        <v>412</v>
      </c>
      <c r="L21" s="155"/>
      <c r="M21" s="155"/>
      <c r="N21" s="155"/>
      <c r="O21" s="155"/>
      <c r="P21" s="155"/>
      <c r="Q21" s="155"/>
      <c r="R21" s="155"/>
      <c r="S21" s="155"/>
      <c r="T21" s="155"/>
      <c r="U21" s="155"/>
      <c r="V21" s="155"/>
      <c r="W21" s="155"/>
      <c r="X21" s="155"/>
      <c r="Y21" s="155"/>
      <c r="Z21" s="155"/>
      <c r="AA21" s="155"/>
      <c r="AB21" s="155"/>
      <c r="AC21" s="155"/>
      <c r="AD21" s="155"/>
      <c r="AE21" s="155"/>
      <c r="AF21" s="155"/>
      <c r="AG21" s="155"/>
      <c r="AH21" s="155"/>
      <c r="AI21" s="155"/>
      <c r="AJ21" s="155"/>
      <c r="AK21" s="155"/>
      <c r="AL21" s="155"/>
      <c r="AM21" s="155"/>
      <c r="AN21" s="155"/>
      <c r="AO21" s="155"/>
      <c r="AP21" s="155"/>
      <c r="AQ21" s="155"/>
      <c r="AR21" s="155"/>
      <c r="AS21" s="155"/>
      <c r="AT21" s="155"/>
      <c r="AU21" s="155"/>
      <c r="AV21" s="155"/>
      <c r="AW21" s="155"/>
      <c r="AX21" s="155"/>
      <c r="AY21" s="154"/>
      <c r="AZ21" s="154"/>
      <c r="BA21" s="154"/>
      <c r="BB21" s="154"/>
      <c r="BC21" s="154"/>
    </row>
    <row r="22" spans="2:55" ht="18" customHeight="1">
      <c r="B22" s="155"/>
      <c r="C22" s="155"/>
      <c r="D22" s="155"/>
      <c r="E22" s="165" t="s">
        <v>8</v>
      </c>
      <c r="F22" s="155" t="s">
        <v>10</v>
      </c>
      <c r="G22" s="155"/>
      <c r="H22" s="155"/>
      <c r="I22" s="155"/>
      <c r="J22" s="155"/>
      <c r="K22" s="166" t="s">
        <v>413</v>
      </c>
      <c r="L22" s="155"/>
      <c r="M22" s="155"/>
      <c r="N22" s="155"/>
      <c r="O22" s="155"/>
      <c r="P22" s="155"/>
      <c r="Q22" s="155"/>
      <c r="R22" s="155"/>
      <c r="S22" s="155"/>
      <c r="T22" s="155"/>
      <c r="U22" s="155"/>
      <c r="V22" s="155"/>
      <c r="W22" s="155"/>
      <c r="X22" s="155"/>
      <c r="Y22" s="155"/>
      <c r="Z22" s="155"/>
      <c r="AA22" s="155"/>
      <c r="AB22" s="155"/>
      <c r="AC22" s="155"/>
      <c r="AD22" s="155"/>
      <c r="AE22" s="155"/>
      <c r="AF22" s="155"/>
      <c r="AG22" s="155"/>
      <c r="AH22" s="155"/>
      <c r="AI22" s="155"/>
      <c r="AJ22" s="155"/>
      <c r="AK22" s="155"/>
      <c r="AL22" s="155"/>
      <c r="AM22" s="155"/>
      <c r="AN22" s="155"/>
      <c r="AO22" s="155"/>
      <c r="AP22" s="155"/>
      <c r="AQ22" s="155"/>
      <c r="AR22" s="155"/>
      <c r="AS22" s="155"/>
      <c r="AT22" s="155"/>
      <c r="AU22" s="155"/>
      <c r="AV22" s="155"/>
      <c r="AW22" s="155"/>
      <c r="AX22" s="155"/>
      <c r="AY22" s="154"/>
      <c r="AZ22" s="154"/>
      <c r="BA22" s="154"/>
      <c r="BB22" s="154"/>
      <c r="BC22" s="154"/>
    </row>
    <row r="23" spans="2:55" ht="18" customHeight="1">
      <c r="B23" s="155"/>
      <c r="C23" s="155"/>
      <c r="D23" s="155"/>
      <c r="E23" s="165" t="s">
        <v>8</v>
      </c>
      <c r="F23" s="155" t="s">
        <v>11</v>
      </c>
      <c r="G23" s="155"/>
      <c r="H23" s="155"/>
      <c r="I23" s="155"/>
      <c r="J23" s="155"/>
      <c r="K23" s="166" t="s">
        <v>416</v>
      </c>
      <c r="L23" s="155"/>
      <c r="M23" s="155"/>
      <c r="N23" s="155"/>
      <c r="O23" s="155"/>
      <c r="P23" s="155"/>
      <c r="Q23" s="155"/>
      <c r="R23" s="155"/>
      <c r="S23" s="155"/>
      <c r="T23" s="155"/>
      <c r="U23" s="155"/>
      <c r="V23" s="155"/>
      <c r="W23" s="155"/>
      <c r="X23" s="155"/>
      <c r="Y23" s="155"/>
      <c r="Z23" s="155"/>
      <c r="AA23" s="155"/>
      <c r="AB23" s="155"/>
      <c r="AC23" s="155"/>
      <c r="AD23" s="155"/>
      <c r="AE23" s="155"/>
      <c r="AF23" s="155"/>
      <c r="AG23" s="155"/>
      <c r="AH23" s="155"/>
      <c r="AI23" s="155"/>
      <c r="AJ23" s="155"/>
      <c r="AK23" s="155"/>
      <c r="AL23" s="155"/>
      <c r="AM23" s="155"/>
      <c r="AN23" s="155"/>
      <c r="AO23" s="155"/>
      <c r="AP23" s="155"/>
      <c r="AQ23" s="155"/>
      <c r="AR23" s="155"/>
      <c r="AS23" s="155"/>
      <c r="AT23" s="155"/>
      <c r="AU23" s="155"/>
      <c r="AV23" s="155"/>
      <c r="AW23" s="155"/>
      <c r="AX23" s="155"/>
      <c r="AY23" s="154"/>
      <c r="AZ23" s="154"/>
      <c r="BA23" s="154"/>
      <c r="BB23" s="154"/>
      <c r="BC23" s="154"/>
    </row>
    <row r="24" spans="2:55" ht="18" customHeight="1">
      <c r="B24" s="155"/>
      <c r="C24" s="155"/>
      <c r="D24" s="155"/>
      <c r="E24" s="165" t="s">
        <v>8</v>
      </c>
      <c r="F24" s="155" t="s">
        <v>12</v>
      </c>
      <c r="G24" s="155"/>
      <c r="H24" s="155"/>
      <c r="I24" s="155"/>
      <c r="J24" s="155"/>
      <c r="K24" s="166" t="s">
        <v>412</v>
      </c>
      <c r="L24" s="155"/>
      <c r="M24" s="155"/>
      <c r="N24" s="155"/>
      <c r="O24" s="155"/>
      <c r="P24" s="155"/>
      <c r="Q24" s="155"/>
      <c r="R24" s="155"/>
      <c r="S24" s="155"/>
      <c r="T24" s="155"/>
      <c r="U24" s="155"/>
      <c r="V24" s="155"/>
      <c r="W24" s="155"/>
      <c r="X24" s="155"/>
      <c r="Y24" s="155"/>
      <c r="Z24" s="155"/>
      <c r="AA24" s="155"/>
      <c r="AB24" s="155"/>
      <c r="AC24" s="155"/>
      <c r="AD24" s="155"/>
      <c r="AE24" s="155"/>
      <c r="AF24" s="155"/>
      <c r="AG24" s="155"/>
      <c r="AH24" s="155"/>
      <c r="AI24" s="155"/>
      <c r="AJ24" s="155"/>
      <c r="AK24" s="155"/>
      <c r="AL24" s="155"/>
      <c r="AM24" s="155"/>
      <c r="AN24" s="155"/>
      <c r="AO24" s="155"/>
      <c r="AP24" s="155"/>
      <c r="AQ24" s="155"/>
      <c r="AR24" s="155"/>
      <c r="AS24" s="155"/>
      <c r="AT24" s="155"/>
      <c r="AU24" s="155"/>
      <c r="AV24" s="155"/>
      <c r="AW24" s="155"/>
      <c r="AX24" s="155"/>
      <c r="AY24" s="154"/>
      <c r="AZ24" s="154"/>
      <c r="BA24" s="154"/>
      <c r="BB24" s="154"/>
      <c r="BC24" s="154"/>
    </row>
    <row r="25" spans="2:55" ht="18" customHeight="1">
      <c r="B25" s="155"/>
      <c r="C25" s="155"/>
      <c r="D25" s="164" t="s">
        <v>29</v>
      </c>
      <c r="E25" s="167" t="s">
        <v>14</v>
      </c>
      <c r="F25" s="155"/>
      <c r="G25" s="155"/>
      <c r="H25" s="155"/>
      <c r="I25" s="155"/>
      <c r="J25" s="155"/>
      <c r="K25" s="166"/>
      <c r="L25" s="155"/>
      <c r="M25" s="155"/>
      <c r="N25" s="155"/>
      <c r="O25" s="155"/>
      <c r="P25" s="155"/>
      <c r="Q25" s="155"/>
      <c r="R25" s="155"/>
      <c r="S25" s="155"/>
      <c r="T25" s="155"/>
      <c r="U25" s="155"/>
      <c r="V25" s="155"/>
      <c r="W25" s="155"/>
      <c r="X25" s="155"/>
      <c r="Y25" s="155"/>
      <c r="Z25" s="155"/>
      <c r="AA25" s="155"/>
      <c r="AB25" s="155"/>
      <c r="AC25" s="155"/>
      <c r="AD25" s="155"/>
      <c r="AE25" s="155"/>
      <c r="AF25" s="155"/>
      <c r="AG25" s="155"/>
      <c r="AH25" s="155"/>
      <c r="AI25" s="155"/>
      <c r="AJ25" s="155"/>
      <c r="AK25" s="155"/>
      <c r="AL25" s="155"/>
      <c r="AM25" s="155"/>
      <c r="AN25" s="155"/>
      <c r="AO25" s="155"/>
      <c r="AP25" s="155"/>
      <c r="AQ25" s="155"/>
      <c r="AR25" s="155"/>
      <c r="AS25" s="155"/>
      <c r="AT25" s="155"/>
      <c r="AU25" s="155"/>
      <c r="AV25" s="155"/>
      <c r="AW25" s="155"/>
      <c r="AX25" s="155"/>
      <c r="AY25" s="154"/>
      <c r="AZ25" s="154"/>
      <c r="BA25" s="154"/>
      <c r="BB25" s="154"/>
      <c r="BC25" s="154"/>
    </row>
    <row r="26" spans="2:55" ht="18" customHeight="1">
      <c r="B26" s="155"/>
      <c r="C26" s="155"/>
      <c r="D26" s="155"/>
      <c r="E26" s="165" t="s">
        <v>8</v>
      </c>
      <c r="F26" s="155" t="s">
        <v>9</v>
      </c>
      <c r="G26" s="155"/>
      <c r="H26" s="155"/>
      <c r="I26" s="155"/>
      <c r="J26" s="155"/>
      <c r="K26" s="166" t="s">
        <v>400</v>
      </c>
      <c r="L26" s="155"/>
      <c r="M26" s="166"/>
      <c r="N26" s="155"/>
      <c r="O26" s="155"/>
      <c r="P26" s="155"/>
      <c r="Q26" s="155"/>
      <c r="R26" s="155"/>
      <c r="S26" s="155"/>
      <c r="T26" s="155"/>
      <c r="U26" s="155"/>
      <c r="V26" s="155"/>
      <c r="W26" s="155"/>
      <c r="X26" s="155"/>
      <c r="Y26" s="155"/>
      <c r="Z26" s="155"/>
      <c r="AA26" s="155"/>
      <c r="AB26" s="156"/>
      <c r="AC26" s="155"/>
      <c r="AD26" s="155"/>
      <c r="AE26" s="155"/>
      <c r="AF26" s="155"/>
      <c r="AG26" s="155"/>
      <c r="AH26" s="155"/>
      <c r="AI26" s="155"/>
      <c r="AJ26" s="155"/>
      <c r="AK26" s="155"/>
      <c r="AL26" s="155"/>
      <c r="AM26" s="155"/>
      <c r="AN26" s="155"/>
      <c r="AO26" s="155"/>
      <c r="AP26" s="155"/>
      <c r="AQ26" s="155"/>
      <c r="AR26" s="155"/>
      <c r="AS26" s="155"/>
      <c r="AT26" s="155"/>
      <c r="AU26" s="155"/>
      <c r="AV26" s="155"/>
      <c r="AW26" s="155"/>
      <c r="AX26" s="155"/>
      <c r="AY26" s="154"/>
      <c r="AZ26" s="154"/>
      <c r="BA26" s="154"/>
      <c r="BB26" s="154"/>
      <c r="BC26" s="154"/>
    </row>
    <row r="27" spans="2:55" ht="18" customHeight="1">
      <c r="B27" s="155"/>
      <c r="C27" s="155"/>
      <c r="D27" s="155"/>
      <c r="E27" s="165" t="s">
        <v>8</v>
      </c>
      <c r="F27" s="155" t="s">
        <v>10</v>
      </c>
      <c r="G27" s="155"/>
      <c r="H27" s="155"/>
      <c r="I27" s="155"/>
      <c r="J27" s="155"/>
      <c r="K27" s="166" t="s">
        <v>419</v>
      </c>
      <c r="L27" s="155"/>
      <c r="M27" s="155"/>
      <c r="N27" s="155"/>
      <c r="O27" s="155"/>
      <c r="P27" s="155"/>
      <c r="Q27" s="155"/>
      <c r="R27" s="155"/>
      <c r="S27" s="155"/>
      <c r="T27" s="155"/>
      <c r="U27" s="155"/>
      <c r="V27" s="155"/>
      <c r="W27" s="155"/>
      <c r="X27" s="155"/>
      <c r="Y27" s="155"/>
      <c r="Z27" s="155"/>
      <c r="AA27" s="155"/>
      <c r="AB27" s="155"/>
      <c r="AC27" s="155"/>
      <c r="AD27" s="155"/>
      <c r="AE27" s="155"/>
      <c r="AF27" s="155"/>
      <c r="AG27" s="155"/>
      <c r="AH27" s="155"/>
      <c r="AI27" s="155"/>
      <c r="AJ27" s="155"/>
      <c r="AK27" s="155"/>
      <c r="AL27" s="155"/>
      <c r="AM27" s="155"/>
      <c r="AN27" s="155"/>
      <c r="AO27" s="155"/>
      <c r="AP27" s="155"/>
      <c r="AQ27" s="155"/>
      <c r="AR27" s="155"/>
      <c r="AS27" s="155"/>
      <c r="AT27" s="155"/>
      <c r="AU27" s="155"/>
      <c r="AV27" s="155"/>
      <c r="AW27" s="155"/>
      <c r="AX27" s="155"/>
      <c r="AY27" s="154"/>
      <c r="AZ27" s="154"/>
      <c r="BA27" s="154"/>
      <c r="BB27" s="154"/>
      <c r="BC27" s="154"/>
    </row>
    <row r="28" spans="2:55" ht="18" customHeight="1">
      <c r="B28" s="155"/>
      <c r="C28" s="155"/>
      <c r="D28" s="155"/>
      <c r="E28" s="165" t="s">
        <v>8</v>
      </c>
      <c r="F28" s="155" t="s">
        <v>11</v>
      </c>
      <c r="G28" s="155"/>
      <c r="H28" s="155"/>
      <c r="I28" s="155"/>
      <c r="J28" s="155"/>
      <c r="K28" s="166" t="s">
        <v>417</v>
      </c>
      <c r="L28" s="155"/>
      <c r="M28" s="155"/>
      <c r="N28" s="155"/>
      <c r="O28" s="155"/>
      <c r="P28" s="155"/>
      <c r="Q28" s="155"/>
      <c r="R28" s="155"/>
      <c r="S28" s="155"/>
      <c r="T28" s="155"/>
      <c r="U28" s="155"/>
      <c r="V28" s="155"/>
      <c r="W28" s="155"/>
      <c r="X28" s="155"/>
      <c r="Y28" s="155"/>
      <c r="Z28" s="155"/>
      <c r="AA28" s="155"/>
      <c r="AB28" s="155"/>
      <c r="AC28" s="155"/>
      <c r="AD28" s="155"/>
      <c r="AE28" s="155"/>
      <c r="AF28" s="155"/>
      <c r="AG28" s="155"/>
      <c r="AH28" s="155"/>
      <c r="AI28" s="155"/>
      <c r="AJ28" s="155"/>
      <c r="AK28" s="155"/>
      <c r="AL28" s="155"/>
      <c r="AM28" s="155"/>
      <c r="AN28" s="155"/>
      <c r="AO28" s="155"/>
      <c r="AP28" s="155"/>
      <c r="AQ28" s="155"/>
      <c r="AR28" s="155"/>
      <c r="AS28" s="155"/>
      <c r="AT28" s="155"/>
      <c r="AU28" s="155"/>
      <c r="AV28" s="155"/>
      <c r="AW28" s="155"/>
      <c r="AX28" s="155"/>
      <c r="AY28" s="154"/>
      <c r="AZ28" s="154"/>
      <c r="BA28" s="154"/>
      <c r="BB28" s="154"/>
      <c r="BC28" s="154"/>
    </row>
    <row r="29" spans="2:55" ht="18" customHeight="1">
      <c r="B29" s="155"/>
      <c r="C29" s="155"/>
      <c r="D29" s="155"/>
      <c r="E29" s="165" t="s">
        <v>8</v>
      </c>
      <c r="F29" s="155" t="s">
        <v>12</v>
      </c>
      <c r="G29" s="155"/>
      <c r="H29" s="155"/>
      <c r="I29" s="155"/>
      <c r="J29" s="155"/>
      <c r="K29" s="166" t="s">
        <v>418</v>
      </c>
      <c r="L29" s="155"/>
      <c r="M29" s="155"/>
      <c r="N29" s="155"/>
      <c r="O29" s="155"/>
      <c r="P29" s="155"/>
      <c r="Q29" s="155"/>
      <c r="R29" s="155"/>
      <c r="S29" s="155"/>
      <c r="T29" s="155"/>
      <c r="U29" s="155"/>
      <c r="V29" s="155"/>
      <c r="W29" s="155"/>
      <c r="X29" s="155"/>
      <c r="Y29" s="155"/>
      <c r="Z29" s="155"/>
      <c r="AA29" s="155"/>
      <c r="AB29" s="155"/>
      <c r="AC29" s="155"/>
      <c r="AD29" s="155"/>
      <c r="AE29" s="155"/>
      <c r="AF29" s="155"/>
      <c r="AG29" s="155"/>
      <c r="AH29" s="155"/>
      <c r="AI29" s="155"/>
      <c r="AJ29" s="155"/>
      <c r="AK29" s="155"/>
      <c r="AL29" s="155"/>
      <c r="AM29" s="155"/>
      <c r="AN29" s="155"/>
      <c r="AO29" s="155"/>
      <c r="AP29" s="155"/>
      <c r="AQ29" s="155"/>
      <c r="AR29" s="155"/>
      <c r="AS29" s="155"/>
      <c r="AT29" s="155"/>
      <c r="AU29" s="155"/>
      <c r="AV29" s="155"/>
      <c r="AW29" s="155"/>
      <c r="AX29" s="155"/>
      <c r="AY29" s="154"/>
      <c r="AZ29" s="154"/>
      <c r="BA29" s="154"/>
      <c r="BB29" s="154"/>
      <c r="BC29" s="154"/>
    </row>
    <row r="30" spans="2:55" ht="18" customHeight="1">
      <c r="B30" s="155"/>
      <c r="C30" s="155"/>
      <c r="D30" s="155"/>
      <c r="E30" s="165" t="s">
        <v>8</v>
      </c>
      <c r="F30" s="155" t="s">
        <v>15</v>
      </c>
      <c r="G30" s="155"/>
      <c r="H30" s="155"/>
      <c r="I30" s="155"/>
      <c r="J30" s="155"/>
      <c r="K30" s="166" t="s">
        <v>400</v>
      </c>
      <c r="L30" s="155"/>
      <c r="M30" s="155"/>
      <c r="N30" s="155"/>
      <c r="O30" s="155"/>
      <c r="P30" s="155"/>
      <c r="Q30" s="155"/>
      <c r="R30" s="155"/>
      <c r="S30" s="155"/>
      <c r="T30" s="155"/>
      <c r="U30" s="155"/>
      <c r="V30" s="155"/>
      <c r="W30" s="155"/>
      <c r="X30" s="155"/>
      <c r="Y30" s="155"/>
      <c r="Z30" s="155"/>
      <c r="AA30" s="155"/>
      <c r="AB30" s="155"/>
      <c r="AC30" s="155"/>
      <c r="AD30" s="155"/>
      <c r="AE30" s="155"/>
      <c r="AF30" s="155"/>
      <c r="AG30" s="155"/>
      <c r="AH30" s="155"/>
      <c r="AI30" s="155"/>
      <c r="AJ30" s="155"/>
      <c r="AK30" s="155"/>
      <c r="AL30" s="155"/>
      <c r="AM30" s="155"/>
      <c r="AN30" s="155"/>
      <c r="AO30" s="155"/>
      <c r="AP30" s="155"/>
      <c r="AQ30" s="155"/>
      <c r="AR30" s="155"/>
      <c r="AS30" s="155"/>
      <c r="AT30" s="155"/>
      <c r="AU30" s="155"/>
      <c r="AV30" s="155"/>
      <c r="AW30" s="155"/>
      <c r="AX30" s="155"/>
      <c r="AY30" s="154"/>
      <c r="AZ30" s="154"/>
      <c r="BA30" s="154"/>
      <c r="BB30" s="154"/>
      <c r="BC30" s="154"/>
    </row>
    <row r="31" spans="2:55" ht="18" customHeight="1">
      <c r="B31" s="155"/>
      <c r="C31" s="155"/>
      <c r="D31" s="164" t="s">
        <v>30</v>
      </c>
      <c r="E31" s="168" t="s">
        <v>16</v>
      </c>
      <c r="F31" s="155"/>
      <c r="G31" s="155"/>
      <c r="H31" s="155"/>
      <c r="I31" s="155"/>
      <c r="J31" s="155"/>
      <c r="K31" s="155"/>
      <c r="L31" s="155"/>
      <c r="M31" s="155"/>
      <c r="N31" s="155"/>
      <c r="O31" s="155"/>
      <c r="P31" s="155"/>
      <c r="Q31" s="155"/>
      <c r="R31" s="155"/>
      <c r="S31" s="155"/>
      <c r="T31" s="155"/>
      <c r="U31" s="155"/>
      <c r="V31" s="155"/>
      <c r="W31" s="155"/>
      <c r="X31" s="155"/>
      <c r="Y31" s="155"/>
      <c r="Z31" s="155"/>
      <c r="AA31" s="155"/>
      <c r="AB31" s="155"/>
      <c r="AC31" s="155"/>
      <c r="AD31" s="155"/>
      <c r="AE31" s="155"/>
      <c r="AF31" s="155"/>
      <c r="AG31" s="155"/>
      <c r="AH31" s="155"/>
      <c r="AI31" s="155"/>
      <c r="AJ31" s="155"/>
      <c r="AK31" s="155"/>
      <c r="AL31" s="155"/>
      <c r="AM31" s="155"/>
      <c r="AN31" s="155"/>
      <c r="AO31" s="155"/>
      <c r="AP31" s="155"/>
      <c r="AQ31" s="155"/>
      <c r="AR31" s="155"/>
      <c r="AS31" s="155"/>
      <c r="AT31" s="155"/>
      <c r="AU31" s="155"/>
      <c r="AV31" s="155"/>
      <c r="AW31" s="155"/>
      <c r="AX31" s="155"/>
      <c r="AY31" s="154"/>
      <c r="AZ31" s="154"/>
      <c r="BA31" s="154"/>
      <c r="BB31" s="154"/>
      <c r="BC31" s="154"/>
    </row>
    <row r="32" spans="2:55" ht="18" customHeight="1">
      <c r="B32" s="155"/>
      <c r="C32" s="155"/>
      <c r="D32" s="155"/>
      <c r="E32" s="165" t="s">
        <v>8</v>
      </c>
      <c r="F32" s="155" t="s">
        <v>17</v>
      </c>
      <c r="G32" s="155"/>
      <c r="H32" s="155"/>
      <c r="I32" s="155"/>
      <c r="J32" s="155"/>
      <c r="K32" s="169" t="s">
        <v>409</v>
      </c>
      <c r="L32" s="155"/>
      <c r="M32" s="155"/>
      <c r="N32" s="155"/>
      <c r="O32" s="155"/>
      <c r="P32" s="155"/>
      <c r="Q32" s="155"/>
      <c r="R32" s="155"/>
      <c r="S32" s="155"/>
      <c r="T32" s="155"/>
      <c r="U32" s="155"/>
      <c r="V32" s="155"/>
      <c r="W32" s="155"/>
      <c r="X32" s="155"/>
      <c r="Y32" s="155"/>
      <c r="Z32" s="155"/>
      <c r="AA32" s="155"/>
      <c r="AB32" s="155"/>
      <c r="AC32" s="155"/>
      <c r="AD32" s="155"/>
      <c r="AE32" s="155"/>
      <c r="AF32" s="155"/>
      <c r="AG32" s="155"/>
      <c r="AH32" s="155"/>
      <c r="AI32" s="155"/>
      <c r="AJ32" s="155"/>
      <c r="AK32" s="155"/>
      <c r="AL32" s="155"/>
      <c r="AM32" s="155" t="s">
        <v>460</v>
      </c>
      <c r="AN32" s="155"/>
      <c r="AO32" s="155"/>
      <c r="AP32" s="155"/>
      <c r="AQ32" s="155"/>
      <c r="AR32" s="155"/>
      <c r="AS32" s="155"/>
      <c r="AT32" s="155"/>
      <c r="AU32" s="155"/>
      <c r="AV32" s="155"/>
      <c r="AW32" s="155"/>
      <c r="AX32" s="155"/>
      <c r="AY32" s="154"/>
      <c r="AZ32" s="154"/>
      <c r="BA32" s="154"/>
      <c r="BB32" s="154"/>
      <c r="BC32" s="154"/>
    </row>
    <row r="33" spans="2:55" ht="18" customHeight="1">
      <c r="B33" s="155"/>
      <c r="C33" s="155"/>
      <c r="D33" s="155"/>
      <c r="E33" s="165" t="s">
        <v>8</v>
      </c>
      <c r="F33" s="155" t="s">
        <v>18</v>
      </c>
      <c r="G33" s="155"/>
      <c r="H33" s="155"/>
      <c r="I33" s="155"/>
      <c r="J33" s="155"/>
      <c r="K33" s="169" t="s">
        <v>420</v>
      </c>
      <c r="L33" s="155"/>
      <c r="M33" s="155"/>
      <c r="N33" s="155"/>
      <c r="O33" s="155"/>
      <c r="P33" s="155"/>
      <c r="Q33" s="155"/>
      <c r="R33" s="155"/>
      <c r="S33" s="155"/>
      <c r="T33" s="155"/>
      <c r="U33" s="155"/>
      <c r="V33" s="155"/>
      <c r="W33" s="155"/>
      <c r="X33" s="155"/>
      <c r="Y33" s="155"/>
      <c r="Z33" s="155"/>
      <c r="AA33" s="155"/>
      <c r="AB33" s="155"/>
      <c r="AC33" s="155"/>
      <c r="AD33" s="155"/>
      <c r="AE33" s="155"/>
      <c r="AF33" s="155"/>
      <c r="AG33" s="155"/>
      <c r="AH33" s="155"/>
      <c r="AI33" s="155"/>
      <c r="AJ33" s="155"/>
      <c r="AK33" s="155"/>
      <c r="AL33" s="155"/>
      <c r="AM33" s="155" t="s">
        <v>461</v>
      </c>
      <c r="AN33" s="155"/>
      <c r="AO33" s="155"/>
      <c r="AP33" s="155"/>
      <c r="AQ33" s="155"/>
      <c r="AR33" s="155"/>
      <c r="AS33" s="155"/>
      <c r="AT33" s="155"/>
      <c r="AU33" s="155"/>
      <c r="AV33" s="155"/>
      <c r="AW33" s="155"/>
      <c r="AX33" s="155"/>
      <c r="AY33" s="154"/>
      <c r="AZ33" s="154"/>
      <c r="BA33" s="154"/>
      <c r="BB33" s="154"/>
      <c r="BC33" s="154"/>
    </row>
    <row r="34" spans="2:55" ht="18" customHeight="1">
      <c r="B34" s="155"/>
      <c r="C34" s="155"/>
      <c r="D34" s="155"/>
      <c r="E34" s="165" t="s">
        <v>8</v>
      </c>
      <c r="F34" s="155" t="s">
        <v>19</v>
      </c>
      <c r="G34" s="155"/>
      <c r="H34" s="155"/>
      <c r="I34" s="155"/>
      <c r="J34" s="155"/>
      <c r="K34" s="169" t="s">
        <v>421</v>
      </c>
      <c r="L34" s="155"/>
      <c r="M34" s="155"/>
      <c r="N34" s="155"/>
      <c r="O34" s="155"/>
      <c r="P34" s="155"/>
      <c r="Q34" s="155"/>
      <c r="R34" s="155"/>
      <c r="S34" s="155"/>
      <c r="T34" s="155"/>
      <c r="U34" s="155"/>
      <c r="V34" s="155"/>
      <c r="W34" s="155"/>
      <c r="X34" s="155"/>
      <c r="Y34" s="155"/>
      <c r="Z34" s="155"/>
      <c r="AA34" s="155"/>
      <c r="AB34" s="155"/>
      <c r="AC34" s="155"/>
      <c r="AD34" s="155"/>
      <c r="AE34" s="155"/>
      <c r="AF34" s="155"/>
      <c r="AG34" s="155"/>
      <c r="AH34" s="155"/>
      <c r="AI34" s="155"/>
      <c r="AJ34" s="155"/>
      <c r="AK34" s="155"/>
      <c r="AL34" s="155"/>
      <c r="AM34" s="155" t="s">
        <v>461</v>
      </c>
      <c r="AN34" s="155"/>
      <c r="AO34" s="155"/>
      <c r="AP34" s="155"/>
      <c r="AQ34" s="155"/>
      <c r="AR34" s="155"/>
      <c r="AS34" s="155"/>
      <c r="AT34" s="155"/>
      <c r="AU34" s="155"/>
      <c r="AV34" s="155"/>
      <c r="AW34" s="155"/>
      <c r="AX34" s="155"/>
      <c r="AY34" s="154"/>
      <c r="AZ34" s="154"/>
      <c r="BA34" s="154"/>
      <c r="BB34" s="154"/>
      <c r="BC34" s="154"/>
    </row>
    <row r="35" spans="2:55" ht="18" customHeight="1">
      <c r="B35" s="155"/>
      <c r="C35" s="155"/>
      <c r="D35" s="155"/>
      <c r="E35" s="165" t="s">
        <v>8</v>
      </c>
      <c r="F35" s="155" t="s">
        <v>20</v>
      </c>
      <c r="G35" s="155"/>
      <c r="H35" s="155"/>
      <c r="I35" s="155"/>
      <c r="J35" s="155"/>
      <c r="K35" s="169" t="s">
        <v>422</v>
      </c>
      <c r="L35" s="155"/>
      <c r="M35" s="155"/>
      <c r="N35" s="155"/>
      <c r="O35" s="155"/>
      <c r="P35" s="155"/>
      <c r="Q35" s="155"/>
      <c r="R35" s="155"/>
      <c r="S35" s="155"/>
      <c r="T35" s="155"/>
      <c r="U35" s="155"/>
      <c r="V35" s="155"/>
      <c r="W35" s="155"/>
      <c r="X35" s="155"/>
      <c r="Y35" s="155"/>
      <c r="Z35" s="155"/>
      <c r="AA35" s="155"/>
      <c r="AB35" s="155"/>
      <c r="AC35" s="155"/>
      <c r="AD35" s="155"/>
      <c r="AE35" s="155"/>
      <c r="AF35" s="155"/>
      <c r="AG35" s="155"/>
      <c r="AH35" s="155"/>
      <c r="AI35" s="155"/>
      <c r="AJ35" s="155"/>
      <c r="AK35" s="155"/>
      <c r="AL35" s="155"/>
      <c r="AM35" s="155" t="s">
        <v>461</v>
      </c>
      <c r="AN35" s="155"/>
      <c r="AO35" s="155"/>
      <c r="AP35" s="155"/>
      <c r="AQ35" s="155"/>
      <c r="AR35" s="155"/>
      <c r="AS35" s="155"/>
      <c r="AT35" s="155"/>
      <c r="AU35" s="155"/>
      <c r="AV35" s="155"/>
      <c r="AW35" s="155"/>
      <c r="AX35" s="155"/>
      <c r="AY35" s="154"/>
      <c r="AZ35" s="154"/>
      <c r="BA35" s="154"/>
      <c r="BB35" s="154"/>
      <c r="BC35" s="154"/>
    </row>
    <row r="36" spans="2:55" ht="18" customHeight="1">
      <c r="B36" s="155"/>
      <c r="C36" s="155"/>
      <c r="D36" s="164" t="s">
        <v>31</v>
      </c>
      <c r="E36" s="168" t="s">
        <v>21</v>
      </c>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c r="AD36" s="155"/>
      <c r="AE36" s="155"/>
      <c r="AF36" s="155"/>
      <c r="AG36" s="155"/>
      <c r="AH36" s="155"/>
      <c r="AI36" s="155"/>
      <c r="AJ36" s="155"/>
      <c r="AK36" s="155"/>
      <c r="AL36" s="155"/>
      <c r="AM36" s="155"/>
      <c r="AN36" s="155"/>
      <c r="AO36" s="155"/>
      <c r="AP36" s="155"/>
      <c r="AQ36" s="155"/>
      <c r="AR36" s="155"/>
      <c r="AS36" s="155"/>
      <c r="AT36" s="155"/>
      <c r="AU36" s="155"/>
      <c r="AV36" s="155"/>
      <c r="AW36" s="155"/>
      <c r="AX36" s="155"/>
      <c r="AY36" s="154"/>
      <c r="AZ36" s="154"/>
      <c r="BA36" s="154"/>
      <c r="BB36" s="154"/>
      <c r="BC36" s="154"/>
    </row>
    <row r="37" spans="2:55" ht="18" customHeight="1">
      <c r="B37" s="155"/>
      <c r="C37" s="155"/>
      <c r="D37" s="164"/>
      <c r="E37" s="165" t="s">
        <v>8</v>
      </c>
      <c r="F37" s="155" t="s">
        <v>25</v>
      </c>
      <c r="G37" s="155"/>
      <c r="H37" s="155"/>
      <c r="I37" s="155"/>
      <c r="J37" s="155"/>
      <c r="K37" s="155"/>
      <c r="L37" s="155"/>
      <c r="M37" s="155"/>
      <c r="N37" s="155"/>
      <c r="O37" s="155"/>
      <c r="P37" s="155"/>
      <c r="Q37" s="155"/>
      <c r="R37" s="155"/>
      <c r="S37" s="155"/>
      <c r="T37" s="155"/>
      <c r="U37" s="155"/>
      <c r="V37" s="155"/>
      <c r="W37" s="155"/>
      <c r="X37" s="155"/>
      <c r="Y37" s="155"/>
      <c r="Z37" s="155"/>
      <c r="AA37" s="155"/>
      <c r="AB37" s="155"/>
      <c r="AC37" s="155"/>
      <c r="AD37" s="155"/>
      <c r="AE37" s="155"/>
      <c r="AF37" s="155"/>
      <c r="AG37" s="155"/>
      <c r="AH37" s="155"/>
      <c r="AI37" s="155"/>
      <c r="AJ37" s="155"/>
      <c r="AK37" s="155"/>
      <c r="AL37" s="155"/>
      <c r="AM37" s="155" t="s">
        <v>462</v>
      </c>
      <c r="AN37" s="155"/>
      <c r="AO37" s="155"/>
      <c r="AP37" s="155"/>
      <c r="AQ37" s="155"/>
      <c r="AR37" s="155"/>
      <c r="AS37" s="155"/>
      <c r="AT37" s="155"/>
      <c r="AU37" s="155"/>
      <c r="AV37" s="155"/>
      <c r="AW37" s="155"/>
      <c r="AX37" s="155"/>
      <c r="AY37" s="154"/>
      <c r="AZ37" s="154"/>
      <c r="BA37" s="154"/>
      <c r="BB37" s="154"/>
      <c r="BC37" s="154"/>
    </row>
    <row r="38" spans="2:55" ht="18" customHeight="1">
      <c r="B38" s="155"/>
      <c r="C38" s="155"/>
      <c r="D38" s="155"/>
      <c r="E38" s="155"/>
      <c r="F38" s="155" t="str">
        <f>"1) "&amp;AK2-1&amp;"月分"</f>
        <v>1) 5月分</v>
      </c>
      <c r="G38" s="155"/>
      <c r="H38" s="155"/>
      <c r="I38" s="170"/>
      <c r="J38" s="182">
        <v>1604070</v>
      </c>
      <c r="K38" s="182"/>
      <c r="L38" s="182"/>
      <c r="M38" s="182"/>
      <c r="N38" s="155"/>
      <c r="O38" s="155"/>
      <c r="P38" s="155"/>
      <c r="Q38" s="155"/>
      <c r="R38" s="155"/>
      <c r="S38" s="155"/>
      <c r="T38" s="155"/>
      <c r="U38" s="155"/>
      <c r="V38" s="155"/>
      <c r="W38" s="155"/>
      <c r="X38" s="155"/>
      <c r="Y38" s="155"/>
      <c r="Z38" s="155"/>
      <c r="AA38" s="155"/>
      <c r="AB38" s="155"/>
      <c r="AC38" s="155"/>
      <c r="AD38" s="155"/>
      <c r="AE38" s="155"/>
      <c r="AF38" s="155"/>
      <c r="AG38" s="155"/>
      <c r="AH38" s="155"/>
      <c r="AI38" s="155"/>
      <c r="AJ38" s="155"/>
      <c r="AK38" s="155"/>
      <c r="AL38" s="155"/>
      <c r="AM38" s="155"/>
      <c r="AN38" s="155"/>
      <c r="AO38" s="155"/>
      <c r="AP38" s="155"/>
      <c r="AQ38" s="155"/>
      <c r="AR38" s="155"/>
      <c r="AS38" s="155"/>
      <c r="AT38" s="155"/>
      <c r="AU38" s="155"/>
      <c r="AV38" s="155"/>
      <c r="AW38" s="155"/>
      <c r="AX38" s="155"/>
      <c r="AY38" s="154"/>
      <c r="AZ38" s="154"/>
      <c r="BA38" s="154"/>
      <c r="BB38" s="154"/>
      <c r="BC38" s="154"/>
    </row>
    <row r="39" spans="2:55" ht="18" customHeight="1">
      <c r="B39" s="155"/>
      <c r="C39" s="155"/>
      <c r="D39" s="155"/>
      <c r="E39" s="165"/>
      <c r="F39" s="155" t="s">
        <v>26</v>
      </c>
      <c r="G39" s="155"/>
      <c r="H39" s="155"/>
      <c r="I39" s="170"/>
      <c r="J39" s="182">
        <v>1336397</v>
      </c>
      <c r="K39" s="182"/>
      <c r="L39" s="182"/>
      <c r="M39" s="182"/>
      <c r="N39" s="155"/>
      <c r="O39" s="155"/>
      <c r="P39" s="155"/>
      <c r="Q39" s="155"/>
      <c r="R39" s="155"/>
      <c r="S39" s="155"/>
      <c r="T39" s="155"/>
      <c r="U39" s="155"/>
      <c r="V39" s="155"/>
      <c r="W39" s="155"/>
      <c r="X39" s="155"/>
      <c r="Y39" s="155"/>
      <c r="Z39" s="155"/>
      <c r="AA39" s="155"/>
      <c r="AB39" s="155"/>
      <c r="AC39" s="155"/>
      <c r="AD39" s="155"/>
      <c r="AE39" s="155"/>
      <c r="AF39" s="155"/>
      <c r="AG39" s="155"/>
      <c r="AH39" s="155"/>
      <c r="AI39" s="155"/>
      <c r="AJ39" s="155"/>
      <c r="AK39" s="155"/>
      <c r="AL39" s="155"/>
      <c r="AM39" s="155"/>
      <c r="AN39" s="155"/>
      <c r="AO39" s="155"/>
      <c r="AP39" s="155"/>
      <c r="AQ39" s="155"/>
      <c r="AR39" s="155"/>
      <c r="AS39" s="155"/>
      <c r="AT39" s="155"/>
      <c r="AU39" s="155"/>
      <c r="AV39" s="155"/>
      <c r="AW39" s="155"/>
      <c r="AX39" s="155"/>
      <c r="AY39" s="154"/>
      <c r="AZ39" s="154"/>
      <c r="BA39" s="154"/>
      <c r="BB39" s="154"/>
      <c r="BC39" s="154"/>
    </row>
    <row r="40" spans="2:55" ht="18" customHeight="1">
      <c r="B40" s="155"/>
      <c r="C40" s="155"/>
      <c r="D40" s="155"/>
      <c r="E40" s="155"/>
      <c r="F40" s="155"/>
      <c r="G40" s="155"/>
      <c r="H40" s="155"/>
      <c r="I40" s="155"/>
      <c r="J40" s="171"/>
      <c r="K40" s="171"/>
      <c r="L40" s="171"/>
      <c r="M40" s="155"/>
      <c r="N40" s="155"/>
      <c r="O40" s="155"/>
      <c r="P40" s="155"/>
      <c r="Q40" s="155"/>
      <c r="R40" s="155"/>
      <c r="S40" s="155"/>
      <c r="T40" s="155"/>
      <c r="U40" s="155"/>
      <c r="V40" s="155"/>
      <c r="W40" s="155"/>
      <c r="X40" s="155"/>
      <c r="Y40" s="155"/>
      <c r="Z40" s="155"/>
      <c r="AA40" s="155"/>
      <c r="AB40" s="155"/>
      <c r="AC40" s="155"/>
      <c r="AD40" s="155"/>
      <c r="AE40" s="155"/>
      <c r="AF40" s="155"/>
      <c r="AG40" s="155"/>
      <c r="AH40" s="155"/>
      <c r="AI40" s="155"/>
      <c r="AJ40" s="155"/>
      <c r="AK40" s="155"/>
      <c r="AL40" s="155"/>
      <c r="AM40" s="155"/>
      <c r="AN40" s="155"/>
      <c r="AO40" s="155"/>
      <c r="AP40" s="155"/>
      <c r="AQ40" s="155"/>
      <c r="AR40" s="155"/>
      <c r="AS40" s="155"/>
      <c r="AT40" s="155"/>
      <c r="AU40" s="155"/>
      <c r="AV40" s="155"/>
      <c r="AW40" s="155"/>
      <c r="AX40" s="155"/>
      <c r="AY40" s="154"/>
      <c r="AZ40" s="154"/>
      <c r="BA40" s="154"/>
      <c r="BB40" s="154"/>
      <c r="BC40" s="154"/>
    </row>
    <row r="41" spans="2:55" ht="18" customHeight="1">
      <c r="B41" s="155"/>
      <c r="C41" s="164" t="s">
        <v>405</v>
      </c>
      <c r="D41" s="155" t="s">
        <v>406</v>
      </c>
      <c r="E41" s="155"/>
      <c r="F41" s="155"/>
      <c r="G41" s="155"/>
      <c r="H41" s="155"/>
      <c r="I41" s="155"/>
      <c r="J41" s="155"/>
      <c r="K41" s="155"/>
      <c r="L41" s="155"/>
      <c r="M41" s="155"/>
      <c r="N41" s="155"/>
      <c r="O41" s="155"/>
      <c r="P41" s="155"/>
      <c r="Q41" s="155"/>
      <c r="R41" s="155"/>
      <c r="S41" s="155"/>
      <c r="T41" s="155"/>
      <c r="U41" s="155"/>
      <c r="V41" s="155"/>
      <c r="W41" s="155"/>
      <c r="X41" s="155"/>
      <c r="Y41" s="155"/>
      <c r="Z41" s="155"/>
      <c r="AA41" s="155"/>
      <c r="AB41" s="155"/>
      <c r="AC41" s="155"/>
      <c r="AD41" s="155"/>
      <c r="AE41" s="155"/>
      <c r="AF41" s="155"/>
      <c r="AG41" s="155"/>
      <c r="AH41" s="155"/>
      <c r="AI41" s="155"/>
      <c r="AJ41" s="155"/>
      <c r="AK41" s="155"/>
      <c r="AL41" s="155"/>
      <c r="AM41" s="155"/>
      <c r="AN41" s="155"/>
      <c r="AO41" s="155"/>
      <c r="AP41" s="155"/>
      <c r="AQ41" s="155"/>
      <c r="AR41" s="155"/>
      <c r="AS41" s="155"/>
      <c r="AT41" s="155"/>
      <c r="AU41" s="155"/>
      <c r="AV41" s="155"/>
      <c r="AW41" s="155"/>
      <c r="AX41" s="155"/>
      <c r="AY41" s="154"/>
      <c r="AZ41" s="154"/>
      <c r="BA41" s="154"/>
      <c r="BB41" s="154"/>
      <c r="BC41" s="154"/>
    </row>
    <row r="42" spans="2:55" ht="18" customHeight="1">
      <c r="B42" s="155"/>
      <c r="C42" s="155"/>
      <c r="D42" s="164" t="s">
        <v>28</v>
      </c>
      <c r="E42" s="155" t="s">
        <v>425</v>
      </c>
      <c r="F42" s="157"/>
      <c r="G42" s="157"/>
      <c r="H42" s="157"/>
      <c r="I42" s="157"/>
      <c r="J42" s="157"/>
      <c r="K42" s="157"/>
      <c r="L42" s="157"/>
      <c r="M42" s="157"/>
      <c r="N42" s="172" t="s">
        <v>429</v>
      </c>
      <c r="O42" s="157"/>
      <c r="P42" s="157"/>
      <c r="Q42" s="157"/>
      <c r="R42" s="157"/>
      <c r="S42" s="155"/>
      <c r="T42" s="155"/>
      <c r="U42" s="155"/>
      <c r="V42" s="155"/>
      <c r="W42" s="155"/>
      <c r="X42" s="155"/>
      <c r="Y42" s="155"/>
      <c r="Z42" s="155"/>
      <c r="AA42" s="155"/>
      <c r="AB42" s="156"/>
      <c r="AC42" s="155"/>
      <c r="AD42" s="155"/>
      <c r="AE42" s="155"/>
      <c r="AF42" s="155"/>
      <c r="AG42" s="155"/>
      <c r="AH42" s="155"/>
      <c r="AI42" s="155"/>
      <c r="AJ42" s="155"/>
      <c r="AK42" s="155"/>
      <c r="AL42" s="155"/>
      <c r="AM42" s="155" t="s">
        <v>463</v>
      </c>
      <c r="AN42" s="155"/>
      <c r="AO42" s="155"/>
      <c r="AP42" s="155"/>
      <c r="AQ42" s="155"/>
      <c r="AR42" s="155"/>
      <c r="AS42" s="155"/>
      <c r="AT42" s="155"/>
      <c r="AU42" s="155"/>
      <c r="AV42" s="155"/>
      <c r="AW42" s="155"/>
      <c r="AX42" s="155"/>
      <c r="AY42" s="154"/>
      <c r="AZ42" s="154"/>
      <c r="BA42" s="154"/>
      <c r="BB42" s="154"/>
      <c r="BC42" s="154"/>
    </row>
    <row r="43" spans="2:55" ht="18" customHeight="1">
      <c r="B43" s="155"/>
      <c r="C43" s="155"/>
      <c r="D43" s="164"/>
      <c r="E43" s="155"/>
      <c r="F43" s="157"/>
      <c r="G43" s="157"/>
      <c r="H43" s="157"/>
      <c r="I43" s="157"/>
      <c r="J43" s="157"/>
      <c r="K43" s="157"/>
      <c r="L43" s="157"/>
      <c r="M43" s="157"/>
      <c r="N43" s="172"/>
      <c r="O43" s="157"/>
      <c r="P43" s="157"/>
      <c r="Q43" s="157"/>
      <c r="R43" s="157"/>
      <c r="S43" s="155"/>
      <c r="T43" s="155"/>
      <c r="U43" s="155"/>
      <c r="V43" s="155"/>
      <c r="W43" s="155"/>
      <c r="X43" s="155"/>
      <c r="Y43" s="155"/>
      <c r="Z43" s="155"/>
      <c r="AA43" s="155"/>
      <c r="AB43" s="156"/>
      <c r="AC43" s="155"/>
      <c r="AD43" s="155"/>
      <c r="AE43" s="155"/>
      <c r="AF43" s="155"/>
      <c r="AG43" s="155"/>
      <c r="AH43" s="155"/>
      <c r="AI43" s="155"/>
      <c r="AJ43" s="155"/>
      <c r="AK43" s="155"/>
      <c r="AL43" s="155"/>
      <c r="AM43" s="155"/>
      <c r="AN43" s="155"/>
      <c r="AO43" s="155"/>
      <c r="AP43" s="155"/>
      <c r="AQ43" s="155"/>
      <c r="AR43" s="155"/>
      <c r="AS43" s="155"/>
      <c r="AT43" s="155"/>
      <c r="AU43" s="155"/>
      <c r="AV43" s="155"/>
      <c r="AW43" s="155"/>
      <c r="AX43" s="155"/>
      <c r="AY43" s="154"/>
      <c r="AZ43" s="154"/>
      <c r="BA43" s="154"/>
      <c r="BB43" s="154"/>
      <c r="BC43" s="154"/>
    </row>
    <row r="44" spans="2:55" ht="18" customHeight="1">
      <c r="B44" s="155"/>
      <c r="C44" s="155"/>
      <c r="D44" s="164" t="s">
        <v>29</v>
      </c>
      <c r="E44" s="155" t="s">
        <v>434</v>
      </c>
      <c r="F44" s="157"/>
      <c r="G44" s="157"/>
      <c r="H44" s="157"/>
      <c r="I44" s="157"/>
      <c r="J44" s="157"/>
      <c r="K44" s="157"/>
      <c r="L44" s="157"/>
      <c r="M44" s="157"/>
      <c r="N44" s="172" t="s">
        <v>439</v>
      </c>
      <c r="O44" s="157"/>
      <c r="P44" s="155"/>
      <c r="Q44" s="157"/>
      <c r="R44" s="157"/>
      <c r="S44" s="155"/>
      <c r="T44" s="155"/>
      <c r="U44" s="155"/>
      <c r="V44" s="155"/>
      <c r="W44" s="155"/>
      <c r="X44" s="155"/>
      <c r="Y44" s="155"/>
      <c r="Z44" s="155"/>
      <c r="AA44" s="155"/>
      <c r="AB44" s="156"/>
      <c r="AC44" s="155"/>
      <c r="AD44" s="155"/>
      <c r="AE44" s="155"/>
      <c r="AF44" s="155"/>
      <c r="AG44" s="155"/>
      <c r="AH44" s="155"/>
      <c r="AI44" s="155"/>
      <c r="AJ44" s="155"/>
      <c r="AK44" s="155"/>
      <c r="AL44" s="155"/>
      <c r="AM44" s="155" t="s">
        <v>464</v>
      </c>
      <c r="AN44" s="155"/>
      <c r="AO44" s="155"/>
      <c r="AP44" s="155"/>
      <c r="AQ44" s="155"/>
      <c r="AR44" s="155"/>
      <c r="AS44" s="155"/>
      <c r="AT44" s="155"/>
      <c r="AU44" s="155"/>
      <c r="AV44" s="155"/>
      <c r="AW44" s="155"/>
      <c r="AX44" s="155"/>
      <c r="AY44" s="155"/>
      <c r="AZ44" s="155"/>
      <c r="BA44" s="155"/>
      <c r="BB44" s="155"/>
      <c r="BC44" s="155"/>
    </row>
    <row r="45" spans="2:55" ht="18" customHeight="1">
      <c r="B45" s="155"/>
      <c r="C45" s="155"/>
      <c r="D45" s="164"/>
      <c r="E45" s="155"/>
      <c r="F45" s="157"/>
      <c r="G45" s="157"/>
      <c r="H45" s="157"/>
      <c r="I45" s="157"/>
      <c r="J45" s="157"/>
      <c r="K45" s="157"/>
      <c r="L45" s="157"/>
      <c r="M45" s="157"/>
      <c r="N45" s="172" t="s">
        <v>442</v>
      </c>
      <c r="O45" s="157"/>
      <c r="P45" s="155"/>
      <c r="Q45" s="157"/>
      <c r="R45" s="157"/>
      <c r="S45" s="155"/>
      <c r="T45" s="155"/>
      <c r="U45" s="155"/>
      <c r="V45" s="155"/>
      <c r="W45" s="155"/>
      <c r="X45" s="155"/>
      <c r="Y45" s="155"/>
      <c r="Z45" s="155"/>
      <c r="AA45" s="155"/>
      <c r="AB45" s="156"/>
      <c r="AC45" s="155"/>
      <c r="AD45" s="155"/>
      <c r="AE45" s="155"/>
      <c r="AF45" s="155"/>
      <c r="AG45" s="155"/>
      <c r="AH45" s="155"/>
      <c r="AI45" s="155"/>
      <c r="AJ45" s="155"/>
      <c r="AK45" s="155"/>
      <c r="AL45" s="155"/>
      <c r="AM45" s="155"/>
      <c r="AN45" s="155"/>
      <c r="AO45" s="155"/>
      <c r="AP45" s="155"/>
      <c r="AQ45" s="155"/>
      <c r="AR45" s="155"/>
      <c r="AS45" s="155"/>
      <c r="AT45" s="155"/>
      <c r="AU45" s="155"/>
      <c r="AV45" s="155"/>
      <c r="AW45" s="155"/>
      <c r="AX45" s="155"/>
      <c r="AY45" s="155"/>
      <c r="AZ45" s="155"/>
      <c r="BA45" s="155"/>
      <c r="BB45" s="155"/>
      <c r="BC45" s="155"/>
    </row>
    <row r="46" spans="2:55" ht="18" customHeight="1">
      <c r="B46" s="155"/>
      <c r="C46" s="155"/>
      <c r="D46" s="164"/>
      <c r="E46" s="155"/>
      <c r="F46" s="157"/>
      <c r="G46" s="157"/>
      <c r="H46" s="157"/>
      <c r="I46" s="157"/>
      <c r="J46" s="157"/>
      <c r="K46" s="157"/>
      <c r="L46" s="157"/>
      <c r="M46" s="157"/>
      <c r="N46" s="172" t="s">
        <v>443</v>
      </c>
      <c r="O46" s="157"/>
      <c r="P46" s="155"/>
      <c r="Q46" s="157"/>
      <c r="R46" s="157"/>
      <c r="S46" s="155"/>
      <c r="T46" s="155"/>
      <c r="U46" s="155"/>
      <c r="V46" s="155"/>
      <c r="W46" s="155"/>
      <c r="X46" s="155"/>
      <c r="Y46" s="155"/>
      <c r="Z46" s="155"/>
      <c r="AA46" s="155"/>
      <c r="AB46" s="156"/>
      <c r="AC46" s="155"/>
      <c r="AD46" s="155"/>
      <c r="AE46" s="155"/>
      <c r="AF46" s="155"/>
      <c r="AG46" s="155"/>
      <c r="AH46" s="155"/>
      <c r="AI46" s="155"/>
      <c r="AJ46" s="155"/>
      <c r="AK46" s="155"/>
      <c r="AL46" s="155"/>
      <c r="AM46" s="155"/>
      <c r="AN46" s="155"/>
      <c r="AO46" s="155"/>
      <c r="AP46" s="155"/>
      <c r="AQ46" s="155"/>
      <c r="AR46" s="155"/>
      <c r="AS46" s="155"/>
      <c r="AT46" s="155"/>
      <c r="AU46" s="155"/>
      <c r="AV46" s="155"/>
      <c r="AW46" s="155"/>
      <c r="AX46" s="155"/>
      <c r="AY46" s="155"/>
      <c r="AZ46" s="155"/>
      <c r="BA46" s="155"/>
      <c r="BB46" s="155"/>
      <c r="BC46" s="155"/>
    </row>
    <row r="47" spans="2:55" ht="18" customHeight="1">
      <c r="B47" s="155"/>
      <c r="C47" s="155"/>
      <c r="D47" s="164"/>
      <c r="E47" s="155"/>
      <c r="F47" s="157"/>
      <c r="G47" s="157"/>
      <c r="H47" s="157"/>
      <c r="I47" s="157"/>
      <c r="J47" s="157"/>
      <c r="K47" s="157"/>
      <c r="L47" s="157"/>
      <c r="M47" s="157"/>
      <c r="N47" s="172" t="s">
        <v>444</v>
      </c>
      <c r="O47" s="157"/>
      <c r="P47" s="155"/>
      <c r="Q47" s="157"/>
      <c r="R47" s="157"/>
      <c r="S47" s="155"/>
      <c r="T47" s="155"/>
      <c r="U47" s="155"/>
      <c r="V47" s="155"/>
      <c r="W47" s="155"/>
      <c r="X47" s="155"/>
      <c r="Y47" s="155"/>
      <c r="Z47" s="155"/>
      <c r="AA47" s="155"/>
      <c r="AB47" s="156"/>
      <c r="AC47" s="155"/>
      <c r="AD47" s="155"/>
      <c r="AE47" s="155"/>
      <c r="AF47" s="155"/>
      <c r="AG47" s="155"/>
      <c r="AH47" s="155"/>
      <c r="AI47" s="155"/>
      <c r="AJ47" s="155"/>
      <c r="AK47" s="155"/>
      <c r="AL47" s="155"/>
      <c r="AM47" s="155"/>
      <c r="AN47" s="155"/>
      <c r="AO47" s="155"/>
      <c r="AP47" s="155"/>
      <c r="AQ47" s="155"/>
      <c r="AR47" s="155"/>
      <c r="AS47" s="155"/>
      <c r="AT47" s="155"/>
      <c r="AU47" s="155"/>
      <c r="AV47" s="155"/>
      <c r="AW47" s="155"/>
      <c r="AX47" s="155"/>
      <c r="AY47" s="155"/>
      <c r="AZ47" s="155"/>
      <c r="BA47" s="155"/>
      <c r="BB47" s="155"/>
      <c r="BC47" s="155"/>
    </row>
    <row r="48" spans="2:55" ht="18" customHeight="1">
      <c r="B48" s="155"/>
      <c r="C48" s="155"/>
      <c r="D48" s="164"/>
      <c r="E48" s="155"/>
      <c r="F48" s="157"/>
      <c r="G48" s="157"/>
      <c r="H48" s="157"/>
      <c r="I48" s="157"/>
      <c r="J48" s="157"/>
      <c r="K48" s="157"/>
      <c r="L48" s="157"/>
      <c r="M48" s="157"/>
      <c r="N48" s="172" t="s">
        <v>446</v>
      </c>
      <c r="O48" s="157"/>
      <c r="P48" s="155"/>
      <c r="Q48" s="157"/>
      <c r="R48" s="157"/>
      <c r="S48" s="155"/>
      <c r="T48" s="155"/>
      <c r="U48" s="155"/>
      <c r="V48" s="155"/>
      <c r="W48" s="155"/>
      <c r="X48" s="155"/>
      <c r="Y48" s="155"/>
      <c r="Z48" s="155"/>
      <c r="AA48" s="155"/>
      <c r="AB48" s="156"/>
      <c r="AC48" s="155"/>
      <c r="AD48" s="155"/>
      <c r="AE48" s="155"/>
      <c r="AF48" s="155"/>
      <c r="AG48" s="155"/>
      <c r="AH48" s="155"/>
      <c r="AI48" s="155"/>
      <c r="AJ48" s="155"/>
      <c r="AK48" s="155"/>
      <c r="AL48" s="155"/>
      <c r="AM48" s="155"/>
      <c r="AN48" s="155"/>
      <c r="AO48" s="155"/>
      <c r="AP48" s="155"/>
      <c r="AQ48" s="155"/>
      <c r="AR48" s="155"/>
      <c r="AS48" s="155"/>
      <c r="AT48" s="155"/>
      <c r="AU48" s="155"/>
      <c r="AV48" s="155"/>
      <c r="AW48" s="155"/>
      <c r="AX48" s="155"/>
      <c r="AY48" s="155"/>
      <c r="AZ48" s="155"/>
      <c r="BA48" s="155"/>
      <c r="BB48" s="155"/>
      <c r="BC48" s="155"/>
    </row>
    <row r="49" spans="2:55" ht="18" customHeight="1">
      <c r="B49" s="155"/>
      <c r="C49" s="155"/>
      <c r="D49" s="164"/>
      <c r="E49" s="155"/>
      <c r="F49" s="157"/>
      <c r="G49" s="157"/>
      <c r="H49" s="157"/>
      <c r="I49" s="157"/>
      <c r="J49" s="157"/>
      <c r="K49" s="157"/>
      <c r="L49" s="157"/>
      <c r="M49" s="157"/>
      <c r="N49" s="172" t="s">
        <v>445</v>
      </c>
      <c r="O49" s="157"/>
      <c r="P49" s="155"/>
      <c r="Q49" s="157"/>
      <c r="R49" s="157"/>
      <c r="S49" s="155"/>
      <c r="T49" s="155"/>
      <c r="U49" s="155"/>
      <c r="V49" s="155"/>
      <c r="W49" s="155"/>
      <c r="X49" s="155"/>
      <c r="Y49" s="155"/>
      <c r="Z49" s="155"/>
      <c r="AA49" s="155"/>
      <c r="AB49" s="156"/>
      <c r="AC49" s="155"/>
      <c r="AD49" s="155"/>
      <c r="AE49" s="155"/>
      <c r="AF49" s="155"/>
      <c r="AG49" s="155"/>
      <c r="AH49" s="155"/>
      <c r="AI49" s="155"/>
      <c r="AJ49" s="155"/>
      <c r="AK49" s="155"/>
      <c r="AL49" s="155"/>
      <c r="AM49" s="155"/>
      <c r="AN49" s="155"/>
      <c r="AO49" s="155"/>
      <c r="AP49" s="155"/>
      <c r="AQ49" s="155"/>
      <c r="AR49" s="155"/>
      <c r="AS49" s="155"/>
      <c r="AT49" s="155"/>
      <c r="AU49" s="155"/>
      <c r="AV49" s="155"/>
      <c r="AW49" s="155"/>
      <c r="AX49" s="155"/>
      <c r="AY49" s="155"/>
      <c r="AZ49" s="155"/>
      <c r="BA49" s="155"/>
      <c r="BB49" s="155"/>
      <c r="BC49" s="155"/>
    </row>
    <row r="50" spans="2:55" ht="18" customHeight="1">
      <c r="B50" s="155"/>
      <c r="C50" s="155"/>
      <c r="D50" s="164"/>
      <c r="E50" s="155"/>
      <c r="F50" s="157"/>
      <c r="G50" s="157"/>
      <c r="H50" s="157"/>
      <c r="I50" s="157"/>
      <c r="J50" s="157"/>
      <c r="K50" s="157"/>
      <c r="L50" s="157"/>
      <c r="M50" s="157"/>
      <c r="N50" s="172"/>
      <c r="O50" s="157"/>
      <c r="P50" s="155"/>
      <c r="Q50" s="157"/>
      <c r="R50" s="157"/>
      <c r="S50" s="155"/>
      <c r="T50" s="155"/>
      <c r="U50" s="155"/>
      <c r="V50" s="155"/>
      <c r="W50" s="155"/>
      <c r="X50" s="155"/>
      <c r="Y50" s="155"/>
      <c r="Z50" s="155"/>
      <c r="AA50" s="155"/>
      <c r="AB50" s="156"/>
      <c r="AC50" s="155"/>
      <c r="AD50" s="155"/>
      <c r="AE50" s="155"/>
      <c r="AF50" s="155"/>
      <c r="AG50" s="155"/>
      <c r="AH50" s="155"/>
      <c r="AI50" s="155"/>
      <c r="AJ50" s="155"/>
      <c r="AK50" s="155"/>
      <c r="AL50" s="155"/>
      <c r="AM50" s="155"/>
      <c r="AN50" s="155"/>
      <c r="AO50" s="155"/>
      <c r="AP50" s="155"/>
      <c r="AQ50" s="155"/>
      <c r="AR50" s="155"/>
      <c r="AS50" s="155"/>
      <c r="AT50" s="155"/>
      <c r="AU50" s="155"/>
      <c r="AV50" s="155"/>
      <c r="AW50" s="155"/>
      <c r="AX50" s="155"/>
      <c r="AY50" s="155"/>
      <c r="AZ50" s="155"/>
      <c r="BA50" s="155"/>
      <c r="BB50" s="155"/>
      <c r="BC50" s="155"/>
    </row>
    <row r="51" spans="2:55" ht="18" customHeight="1">
      <c r="B51" s="155"/>
      <c r="C51" s="155"/>
      <c r="D51" s="164" t="s">
        <v>30</v>
      </c>
      <c r="E51" s="155" t="s">
        <v>423</v>
      </c>
      <c r="F51" s="157"/>
      <c r="G51" s="157"/>
      <c r="H51" s="157"/>
      <c r="I51" s="157"/>
      <c r="J51" s="157"/>
      <c r="K51" s="157"/>
      <c r="L51" s="157"/>
      <c r="M51" s="157"/>
      <c r="N51" s="173" t="s">
        <v>447</v>
      </c>
      <c r="O51" s="157"/>
      <c r="P51" s="157"/>
      <c r="Q51" s="157"/>
      <c r="R51" s="157"/>
      <c r="S51" s="155"/>
      <c r="T51" s="155"/>
      <c r="U51" s="155"/>
      <c r="V51" s="155"/>
      <c r="W51" s="160"/>
      <c r="X51" s="155"/>
      <c r="Y51" s="155"/>
      <c r="Z51" s="155"/>
      <c r="AA51" s="155"/>
      <c r="AB51" s="161"/>
      <c r="AC51" s="155"/>
      <c r="AD51" s="155"/>
      <c r="AE51" s="155"/>
      <c r="AF51" s="155"/>
      <c r="AG51" s="155"/>
      <c r="AH51" s="155"/>
      <c r="AI51" s="155"/>
      <c r="AJ51" s="155"/>
      <c r="AK51" s="155"/>
      <c r="AL51" s="155"/>
      <c r="AM51" s="155" t="s">
        <v>465</v>
      </c>
      <c r="AN51" s="155"/>
      <c r="AO51" s="155"/>
      <c r="AP51" s="155"/>
      <c r="AQ51" s="155"/>
      <c r="AR51" s="155"/>
      <c r="AS51" s="155"/>
      <c r="AT51" s="155"/>
      <c r="AU51" s="155"/>
      <c r="AV51" s="155"/>
      <c r="AW51" s="155"/>
      <c r="AX51" s="155"/>
      <c r="AY51" s="155"/>
      <c r="AZ51" s="155"/>
      <c r="BA51" s="155"/>
      <c r="BB51" s="155"/>
      <c r="BC51" s="155"/>
    </row>
    <row r="52" spans="2:55" ht="18" customHeight="1">
      <c r="B52" s="155"/>
      <c r="C52" s="155"/>
      <c r="D52" s="164"/>
      <c r="E52" s="155"/>
      <c r="F52" s="157"/>
      <c r="G52" s="157"/>
      <c r="H52" s="157"/>
      <c r="I52" s="157"/>
      <c r="J52" s="157"/>
      <c r="K52" s="157"/>
      <c r="L52" s="157"/>
      <c r="M52" s="157"/>
      <c r="N52" s="173" t="s">
        <v>448</v>
      </c>
      <c r="O52" s="157"/>
      <c r="P52" s="157"/>
      <c r="Q52" s="157"/>
      <c r="R52" s="157"/>
      <c r="S52" s="155"/>
      <c r="T52" s="155"/>
      <c r="U52" s="155"/>
      <c r="V52" s="155"/>
      <c r="W52" s="160"/>
      <c r="X52" s="155"/>
      <c r="Y52" s="155"/>
      <c r="Z52" s="155"/>
      <c r="AA52" s="155"/>
      <c r="AB52" s="161"/>
      <c r="AC52" s="155"/>
      <c r="AD52" s="155"/>
      <c r="AE52" s="155"/>
      <c r="AF52" s="155"/>
      <c r="AG52" s="155"/>
      <c r="AH52" s="155"/>
      <c r="AI52" s="155"/>
      <c r="AJ52" s="155"/>
      <c r="AK52" s="155"/>
      <c r="AL52" s="155"/>
      <c r="AM52" s="155" t="s">
        <v>472</v>
      </c>
      <c r="AN52" s="155"/>
      <c r="AO52" s="155"/>
      <c r="AP52" s="155"/>
      <c r="AQ52" s="155"/>
      <c r="AR52" s="155"/>
      <c r="AS52" s="155"/>
      <c r="AT52" s="155"/>
      <c r="AU52" s="155"/>
      <c r="AV52" s="155"/>
      <c r="AW52" s="155"/>
      <c r="AX52" s="155"/>
      <c r="AY52" s="155"/>
      <c r="AZ52" s="155"/>
      <c r="BA52" s="155"/>
      <c r="BB52" s="155"/>
      <c r="BC52" s="155"/>
    </row>
    <row r="53" spans="2:55" ht="18" customHeight="1">
      <c r="B53" s="155"/>
      <c r="C53" s="155"/>
      <c r="D53" s="164"/>
      <c r="E53" s="155"/>
      <c r="F53" s="157"/>
      <c r="G53" s="157"/>
      <c r="H53" s="157"/>
      <c r="I53" s="157"/>
      <c r="J53" s="157"/>
      <c r="K53" s="157"/>
      <c r="L53" s="157"/>
      <c r="M53" s="157"/>
      <c r="N53" s="173"/>
      <c r="O53" s="157"/>
      <c r="P53" s="157"/>
      <c r="Q53" s="157"/>
      <c r="R53" s="157"/>
      <c r="S53" s="155"/>
      <c r="T53" s="155"/>
      <c r="U53" s="155"/>
      <c r="V53" s="155"/>
      <c r="W53" s="160"/>
      <c r="X53" s="155"/>
      <c r="Y53" s="155"/>
      <c r="Z53" s="155"/>
      <c r="AA53" s="155"/>
      <c r="AB53" s="161"/>
      <c r="AC53" s="155"/>
      <c r="AD53" s="155"/>
      <c r="AE53" s="155"/>
      <c r="AF53" s="155"/>
      <c r="AG53" s="155"/>
      <c r="AH53" s="155"/>
      <c r="AI53" s="155"/>
      <c r="AJ53" s="155"/>
      <c r="AK53" s="155"/>
      <c r="AL53" s="155"/>
      <c r="AM53" s="155" t="s">
        <v>473</v>
      </c>
      <c r="AN53" s="155"/>
      <c r="AO53" s="155"/>
      <c r="AP53" s="155"/>
      <c r="AQ53" s="155"/>
      <c r="AR53" s="155"/>
      <c r="AS53" s="155"/>
      <c r="AT53" s="155"/>
      <c r="AU53" s="155"/>
      <c r="AV53" s="155"/>
      <c r="AW53" s="155"/>
      <c r="AX53" s="155"/>
      <c r="AY53" s="155"/>
      <c r="AZ53" s="155"/>
      <c r="BA53" s="155"/>
      <c r="BB53" s="155"/>
      <c r="BC53" s="155"/>
    </row>
    <row r="54" spans="2:55" ht="18" customHeight="1">
      <c r="B54" s="155"/>
      <c r="C54" s="155"/>
      <c r="D54" s="164"/>
      <c r="E54" s="155"/>
      <c r="F54" s="157"/>
      <c r="G54" s="157"/>
      <c r="H54" s="157"/>
      <c r="I54" s="157"/>
      <c r="J54" s="157"/>
      <c r="K54" s="157"/>
      <c r="L54" s="157"/>
      <c r="M54" s="157"/>
      <c r="N54" s="173"/>
      <c r="O54" s="157"/>
      <c r="P54" s="157"/>
      <c r="Q54" s="157"/>
      <c r="R54" s="157"/>
      <c r="S54" s="155"/>
      <c r="T54" s="155"/>
      <c r="U54" s="155"/>
      <c r="V54" s="155"/>
      <c r="W54" s="160"/>
      <c r="X54" s="155"/>
      <c r="Y54" s="155"/>
      <c r="Z54" s="155"/>
      <c r="AA54" s="155"/>
      <c r="AB54" s="161"/>
      <c r="AC54" s="155"/>
      <c r="AD54" s="155"/>
      <c r="AE54" s="155"/>
      <c r="AF54" s="155"/>
      <c r="AG54" s="155"/>
      <c r="AH54" s="155"/>
      <c r="AI54" s="155"/>
      <c r="AJ54" s="155"/>
      <c r="AK54" s="155"/>
      <c r="AL54" s="155"/>
      <c r="AM54" s="155"/>
      <c r="AN54" s="155"/>
      <c r="AO54" s="155"/>
      <c r="AP54" s="155"/>
      <c r="AQ54" s="155"/>
      <c r="AR54" s="155"/>
      <c r="AS54" s="155"/>
      <c r="AT54" s="155"/>
      <c r="AU54" s="155"/>
      <c r="AV54" s="155"/>
      <c r="AW54" s="155"/>
      <c r="AX54" s="155"/>
      <c r="AY54" s="155"/>
      <c r="AZ54" s="155"/>
      <c r="BA54" s="155"/>
      <c r="BB54" s="155"/>
      <c r="BC54" s="155"/>
    </row>
    <row r="55" spans="2:55" ht="18" customHeight="1">
      <c r="B55" s="155"/>
      <c r="C55" s="155"/>
      <c r="D55" s="164" t="s">
        <v>31</v>
      </c>
      <c r="E55" s="155" t="s">
        <v>410</v>
      </c>
      <c r="F55" s="157"/>
      <c r="G55" s="157"/>
      <c r="H55" s="157"/>
      <c r="I55" s="157"/>
      <c r="J55" s="157"/>
      <c r="K55" s="157"/>
      <c r="L55" s="157"/>
      <c r="M55" s="157"/>
      <c r="N55" s="173" t="s">
        <v>424</v>
      </c>
      <c r="O55" s="157"/>
      <c r="P55" s="157"/>
      <c r="Q55" s="157"/>
      <c r="R55" s="157"/>
      <c r="S55" s="155"/>
      <c r="T55" s="155"/>
      <c r="U55" s="155"/>
      <c r="V55" s="155"/>
      <c r="W55" s="155"/>
      <c r="X55" s="155"/>
      <c r="Y55" s="155"/>
      <c r="Z55" s="155"/>
      <c r="AA55" s="155"/>
      <c r="AB55" s="161"/>
      <c r="AC55" s="162"/>
      <c r="AD55" s="162"/>
      <c r="AE55" s="162"/>
      <c r="AF55" s="162"/>
      <c r="AG55" s="162"/>
      <c r="AH55" s="155"/>
      <c r="AI55" s="155"/>
      <c r="AJ55" s="155"/>
      <c r="AK55" s="155"/>
      <c r="AL55" s="155"/>
      <c r="AM55" s="155" t="s">
        <v>466</v>
      </c>
      <c r="AN55" s="155"/>
      <c r="AO55" s="155"/>
      <c r="AP55" s="155"/>
      <c r="AQ55" s="155"/>
      <c r="AR55" s="155"/>
      <c r="AS55" s="155"/>
      <c r="AT55" s="155"/>
      <c r="AU55" s="155"/>
      <c r="AV55" s="155"/>
      <c r="AW55" s="155"/>
      <c r="AX55" s="155"/>
      <c r="AY55" s="155"/>
      <c r="AZ55" s="155"/>
      <c r="BA55" s="155"/>
      <c r="BB55" s="155"/>
      <c r="BC55" s="155"/>
    </row>
    <row r="56" spans="2:55" ht="18" customHeight="1">
      <c r="B56" s="155"/>
      <c r="C56" s="155"/>
      <c r="D56" s="155"/>
      <c r="E56" s="155"/>
      <c r="F56" s="155"/>
      <c r="G56" s="155"/>
      <c r="H56" s="155"/>
      <c r="I56" s="155"/>
      <c r="J56" s="155"/>
      <c r="K56" s="155"/>
      <c r="L56" s="155"/>
      <c r="M56" s="155"/>
      <c r="N56" s="173" t="s">
        <v>427</v>
      </c>
      <c r="O56" s="155"/>
      <c r="P56" s="155"/>
      <c r="Q56" s="155"/>
      <c r="R56" s="155"/>
      <c r="S56" s="155"/>
      <c r="T56" s="155"/>
      <c r="U56" s="155"/>
      <c r="V56" s="155"/>
      <c r="W56" s="155"/>
      <c r="X56" s="155"/>
      <c r="Y56" s="155"/>
      <c r="Z56" s="155"/>
      <c r="AA56" s="155"/>
      <c r="AB56" s="156"/>
      <c r="AC56" s="162"/>
      <c r="AD56" s="162"/>
      <c r="AE56" s="162"/>
      <c r="AF56" s="162"/>
      <c r="AG56" s="162"/>
      <c r="AH56" s="155"/>
      <c r="AI56" s="159"/>
      <c r="AJ56" s="155"/>
      <c r="AK56" s="155"/>
      <c r="AL56" s="155"/>
      <c r="AM56" s="155"/>
      <c r="AN56" s="155"/>
      <c r="AO56" s="155"/>
      <c r="AP56" s="155"/>
      <c r="AQ56" s="155"/>
      <c r="AR56" s="155"/>
      <c r="AS56" s="155"/>
      <c r="AT56" s="155"/>
      <c r="AU56" s="155"/>
      <c r="AV56" s="155"/>
      <c r="AW56" s="155"/>
      <c r="AX56" s="155"/>
      <c r="AY56" s="155"/>
      <c r="AZ56" s="155"/>
      <c r="BA56" s="155"/>
      <c r="BB56" s="155"/>
      <c r="BC56" s="155"/>
    </row>
    <row r="57" spans="2:55" ht="18" customHeight="1">
      <c r="B57" s="155"/>
      <c r="C57" s="155"/>
      <c r="D57" s="164"/>
      <c r="E57" s="155"/>
      <c r="F57" s="155"/>
      <c r="G57" s="155"/>
      <c r="H57" s="155"/>
      <c r="I57" s="155"/>
      <c r="J57" s="155"/>
      <c r="K57" s="155"/>
      <c r="L57" s="155"/>
      <c r="M57" s="155"/>
      <c r="N57" s="172" t="s">
        <v>428</v>
      </c>
      <c r="O57" s="155"/>
      <c r="P57" s="155"/>
      <c r="Q57" s="155"/>
      <c r="R57" s="155"/>
      <c r="S57" s="155"/>
      <c r="T57" s="155"/>
      <c r="U57" s="155"/>
      <c r="V57" s="155"/>
      <c r="W57" s="155"/>
      <c r="X57" s="155"/>
      <c r="Y57" s="155"/>
      <c r="Z57" s="155"/>
      <c r="AA57" s="155"/>
      <c r="AB57" s="156"/>
      <c r="AC57" s="162"/>
      <c r="AD57" s="162"/>
      <c r="AE57" s="162"/>
      <c r="AF57" s="162"/>
      <c r="AG57" s="162"/>
      <c r="AH57" s="155"/>
      <c r="AI57" s="155"/>
      <c r="AJ57" s="155"/>
      <c r="AK57" s="155"/>
      <c r="AL57" s="155"/>
      <c r="AM57" s="155"/>
      <c r="AN57" s="155"/>
      <c r="AO57" s="155"/>
      <c r="AP57" s="155"/>
      <c r="AQ57" s="155"/>
      <c r="AR57" s="155"/>
      <c r="AS57" s="155"/>
      <c r="AT57" s="155"/>
      <c r="AU57" s="155"/>
      <c r="AV57" s="155"/>
      <c r="AW57" s="155"/>
      <c r="AX57" s="155"/>
      <c r="AY57" s="155"/>
      <c r="AZ57" s="155"/>
      <c r="BA57" s="155"/>
      <c r="BB57" s="155"/>
      <c r="BC57" s="155"/>
    </row>
    <row r="58" spans="2:55" ht="18" customHeight="1">
      <c r="B58" s="155"/>
      <c r="C58" s="155"/>
      <c r="D58" s="155"/>
      <c r="E58" s="155"/>
      <c r="F58" s="157"/>
      <c r="G58" s="157"/>
      <c r="H58" s="157"/>
      <c r="I58" s="157"/>
      <c r="J58" s="155"/>
      <c r="K58" s="155"/>
      <c r="L58" s="155"/>
      <c r="M58" s="155"/>
      <c r="N58" s="172"/>
      <c r="O58" s="155"/>
      <c r="P58" s="155"/>
      <c r="Q58" s="155"/>
      <c r="R58" s="155"/>
      <c r="S58" s="155"/>
      <c r="T58" s="155"/>
      <c r="U58" s="155"/>
      <c r="V58" s="155"/>
      <c r="W58" s="155"/>
      <c r="X58" s="158"/>
      <c r="Y58" s="155"/>
      <c r="Z58" s="155"/>
      <c r="AA58" s="155"/>
      <c r="AB58" s="155"/>
      <c r="AC58" s="155"/>
      <c r="AD58" s="155"/>
      <c r="AE58" s="155"/>
      <c r="AF58" s="155"/>
      <c r="AG58" s="155"/>
      <c r="AH58" s="155"/>
      <c r="AI58" s="155"/>
      <c r="AJ58" s="155"/>
      <c r="AK58" s="155"/>
      <c r="AL58" s="155"/>
      <c r="AM58" s="155"/>
      <c r="AN58" s="155"/>
      <c r="AO58" s="155"/>
      <c r="AP58" s="155"/>
      <c r="AQ58" s="155"/>
      <c r="AR58" s="155"/>
      <c r="AS58" s="155"/>
      <c r="AT58" s="155"/>
      <c r="AU58" s="155"/>
      <c r="AV58" s="155"/>
      <c r="AW58" s="155"/>
      <c r="AX58" s="155"/>
      <c r="AY58" s="155"/>
      <c r="AZ58" s="155"/>
      <c r="BA58" s="155"/>
      <c r="BB58" s="155"/>
      <c r="BC58" s="155"/>
    </row>
    <row r="59" spans="2:55" ht="18" customHeight="1">
      <c r="B59" s="155"/>
      <c r="C59" s="155"/>
      <c r="D59" s="164" t="s">
        <v>426</v>
      </c>
      <c r="E59" s="155" t="s">
        <v>435</v>
      </c>
      <c r="F59" s="155"/>
      <c r="G59" s="155"/>
      <c r="H59" s="155"/>
      <c r="I59" s="155"/>
      <c r="J59" s="155"/>
      <c r="K59" s="155"/>
      <c r="L59" s="155"/>
      <c r="M59" s="155"/>
      <c r="N59" s="155" t="s">
        <v>436</v>
      </c>
      <c r="O59" s="155"/>
      <c r="P59" s="155"/>
      <c r="Q59" s="155"/>
      <c r="R59" s="155"/>
      <c r="S59" s="155"/>
      <c r="T59" s="155"/>
      <c r="U59" s="155"/>
      <c r="V59" s="155"/>
      <c r="W59" s="155"/>
      <c r="X59" s="155"/>
      <c r="Y59" s="155"/>
      <c r="Z59" s="155"/>
      <c r="AA59" s="155"/>
      <c r="AB59" s="155"/>
      <c r="AC59" s="155"/>
      <c r="AD59" s="155"/>
      <c r="AE59" s="155"/>
      <c r="AF59" s="155"/>
      <c r="AG59" s="155"/>
      <c r="AH59" s="155"/>
      <c r="AI59" s="155"/>
      <c r="AJ59" s="155"/>
      <c r="AK59" s="155"/>
      <c r="AL59" s="155"/>
      <c r="AM59" s="155" t="s">
        <v>467</v>
      </c>
      <c r="AN59" s="155"/>
      <c r="AO59" s="155"/>
      <c r="AP59" s="155"/>
      <c r="AQ59" s="155"/>
      <c r="AR59" s="155"/>
      <c r="AS59" s="155"/>
      <c r="AT59" s="155"/>
      <c r="AU59" s="155"/>
      <c r="AV59" s="155"/>
      <c r="AW59" s="155"/>
      <c r="AX59" s="155"/>
      <c r="AY59" s="155"/>
      <c r="AZ59" s="155"/>
      <c r="BA59" s="155"/>
      <c r="BB59" s="155"/>
      <c r="BC59" s="155"/>
    </row>
    <row r="60" spans="2:55" ht="18" customHeight="1">
      <c r="B60" s="155"/>
      <c r="C60" s="155"/>
      <c r="D60" s="164"/>
      <c r="E60" s="155"/>
      <c r="F60" s="155"/>
      <c r="G60" s="155"/>
      <c r="H60" s="155"/>
      <c r="I60" s="155"/>
      <c r="J60" s="155"/>
      <c r="K60" s="155"/>
      <c r="L60" s="155"/>
      <c r="M60" s="155"/>
      <c r="N60" s="155" t="s">
        <v>437</v>
      </c>
      <c r="O60" s="155"/>
      <c r="P60" s="155"/>
      <c r="Q60" s="155"/>
      <c r="R60" s="155"/>
      <c r="S60" s="155"/>
      <c r="T60" s="155"/>
      <c r="U60" s="155"/>
      <c r="V60" s="155"/>
      <c r="W60" s="155"/>
      <c r="X60" s="155"/>
      <c r="Y60" s="155"/>
      <c r="Z60" s="155"/>
      <c r="AA60" s="155"/>
      <c r="AB60" s="155"/>
      <c r="AC60" s="155"/>
      <c r="AD60" s="155"/>
      <c r="AE60" s="155"/>
      <c r="AF60" s="155"/>
      <c r="AG60" s="155"/>
      <c r="AH60" s="155"/>
      <c r="AI60" s="155"/>
      <c r="AJ60" s="155"/>
      <c r="AK60" s="155"/>
      <c r="AL60" s="155"/>
      <c r="AM60" s="155"/>
      <c r="AN60" s="155"/>
      <c r="AO60" s="155"/>
      <c r="AP60" s="155"/>
      <c r="AQ60" s="155"/>
      <c r="AR60" s="155"/>
      <c r="AS60" s="155"/>
      <c r="AT60" s="155"/>
      <c r="AU60" s="155"/>
      <c r="AV60" s="155"/>
      <c r="AW60" s="155"/>
      <c r="AX60" s="155"/>
      <c r="AY60" s="155"/>
      <c r="AZ60" s="155"/>
      <c r="BA60" s="155"/>
      <c r="BB60" s="155"/>
      <c r="BC60" s="155"/>
    </row>
    <row r="61" spans="2:55" ht="18" customHeight="1">
      <c r="B61" s="155"/>
      <c r="C61" s="155"/>
      <c r="D61" s="164"/>
      <c r="E61" s="155"/>
      <c r="F61" s="155"/>
      <c r="G61" s="155"/>
      <c r="H61" s="155"/>
      <c r="I61" s="155"/>
      <c r="J61" s="155"/>
      <c r="K61" s="155"/>
      <c r="L61" s="155"/>
      <c r="M61" s="155"/>
      <c r="N61" s="155"/>
      <c r="O61" s="155"/>
      <c r="P61" s="155"/>
      <c r="Q61" s="155"/>
      <c r="R61" s="155"/>
      <c r="S61" s="155"/>
      <c r="T61" s="155"/>
      <c r="U61" s="155"/>
      <c r="V61" s="155"/>
      <c r="W61" s="155"/>
      <c r="X61" s="155"/>
      <c r="Y61" s="155"/>
      <c r="Z61" s="155"/>
      <c r="AA61" s="155"/>
      <c r="AB61" s="155"/>
      <c r="AC61" s="155"/>
      <c r="AD61" s="155"/>
      <c r="AE61" s="155"/>
      <c r="AF61" s="155"/>
      <c r="AG61" s="155"/>
      <c r="AH61" s="155"/>
      <c r="AI61" s="155"/>
      <c r="AJ61" s="155"/>
      <c r="AK61" s="155"/>
      <c r="AL61" s="155"/>
      <c r="AM61" s="155"/>
      <c r="AN61" s="155"/>
      <c r="AO61" s="155"/>
      <c r="AP61" s="155"/>
      <c r="AQ61" s="155"/>
      <c r="AR61" s="155"/>
      <c r="AS61" s="155"/>
      <c r="AT61" s="155"/>
      <c r="AU61" s="155"/>
      <c r="AV61" s="155"/>
      <c r="AW61" s="155"/>
      <c r="AX61" s="155"/>
      <c r="AY61" s="155"/>
      <c r="AZ61" s="155"/>
      <c r="BA61" s="155"/>
      <c r="BB61" s="155"/>
      <c r="BC61" s="155"/>
    </row>
    <row r="62" spans="2:55" ht="18" customHeight="1">
      <c r="B62" s="155"/>
      <c r="C62" s="164" t="s">
        <v>407</v>
      </c>
      <c r="D62" s="167" t="s">
        <v>408</v>
      </c>
      <c r="E62" s="155"/>
      <c r="F62" s="155"/>
      <c r="G62" s="155"/>
      <c r="H62" s="155"/>
      <c r="I62" s="155"/>
      <c r="J62" s="155"/>
      <c r="K62" s="155"/>
      <c r="L62" s="155"/>
      <c r="M62" s="155"/>
      <c r="N62" s="155" t="s">
        <v>474</v>
      </c>
      <c r="O62" s="155"/>
      <c r="P62" s="155"/>
      <c r="Q62" s="155"/>
      <c r="R62" s="155"/>
      <c r="S62" s="155"/>
      <c r="T62" s="155"/>
      <c r="U62" s="155"/>
      <c r="V62" s="155"/>
      <c r="W62" s="155"/>
      <c r="X62" s="155"/>
      <c r="Y62" s="155"/>
      <c r="Z62" s="155"/>
      <c r="AA62" s="155"/>
      <c r="AB62" s="156"/>
      <c r="AC62" s="155"/>
      <c r="AD62" s="155"/>
      <c r="AE62" s="155"/>
      <c r="AF62" s="155"/>
      <c r="AG62" s="155"/>
      <c r="AH62" s="155"/>
      <c r="AI62" s="155"/>
      <c r="AJ62" s="155"/>
      <c r="AK62" s="155"/>
      <c r="AL62" s="155"/>
      <c r="AM62" s="155" t="s">
        <v>468</v>
      </c>
      <c r="AN62" s="155"/>
      <c r="AO62" s="155"/>
      <c r="AP62" s="155"/>
      <c r="AQ62" s="155"/>
      <c r="AR62" s="155"/>
      <c r="AS62" s="155"/>
      <c r="AT62" s="155"/>
      <c r="AU62" s="155"/>
      <c r="AV62" s="155"/>
      <c r="AW62" s="155"/>
      <c r="AX62" s="155"/>
      <c r="AY62" s="155"/>
      <c r="AZ62" s="155"/>
      <c r="BA62" s="155"/>
      <c r="BB62" s="155"/>
      <c r="BC62" s="155"/>
    </row>
    <row r="63" spans="2:55" ht="18" customHeight="1">
      <c r="B63" s="155"/>
      <c r="C63" s="164"/>
      <c r="D63" s="167"/>
      <c r="E63" s="155"/>
      <c r="F63" s="155"/>
      <c r="G63" s="155"/>
      <c r="H63" s="155"/>
      <c r="I63" s="155"/>
      <c r="J63" s="155"/>
      <c r="K63" s="155"/>
      <c r="L63" s="155"/>
      <c r="M63" s="155"/>
      <c r="N63" s="155" t="s">
        <v>475</v>
      </c>
      <c r="O63" s="155"/>
      <c r="P63" s="155"/>
      <c r="Q63" s="155"/>
      <c r="R63" s="155"/>
      <c r="S63" s="155"/>
      <c r="T63" s="155"/>
      <c r="U63" s="155"/>
      <c r="V63" s="155"/>
      <c r="W63" s="155"/>
      <c r="X63" s="155"/>
      <c r="Y63" s="155"/>
      <c r="Z63" s="155"/>
      <c r="AA63" s="155"/>
      <c r="AB63" s="155"/>
      <c r="AC63" s="155"/>
      <c r="AD63" s="155"/>
      <c r="AE63" s="155"/>
      <c r="AF63" s="155"/>
      <c r="AG63" s="155"/>
      <c r="AH63" s="155"/>
      <c r="AI63" s="155"/>
      <c r="AJ63" s="155"/>
      <c r="AK63" s="155"/>
      <c r="AL63" s="155"/>
      <c r="AM63" s="155" t="s">
        <v>469</v>
      </c>
      <c r="AN63" s="155"/>
      <c r="AO63" s="155"/>
      <c r="AP63" s="155"/>
      <c r="AQ63" s="155"/>
      <c r="AR63" s="155"/>
      <c r="AS63" s="155"/>
      <c r="AT63" s="155"/>
      <c r="AU63" s="155"/>
      <c r="AV63" s="155"/>
      <c r="AW63" s="155"/>
      <c r="AX63" s="155"/>
      <c r="AY63" s="155"/>
      <c r="AZ63" s="155"/>
      <c r="BA63" s="155"/>
      <c r="BB63" s="155"/>
      <c r="BC63" s="155"/>
    </row>
    <row r="64" spans="2:55" ht="18" customHeight="1">
      <c r="B64" s="155"/>
      <c r="C64" s="155"/>
      <c r="D64" s="164"/>
      <c r="E64" s="168"/>
      <c r="F64" s="155"/>
      <c r="G64" s="155"/>
      <c r="H64" s="155"/>
      <c r="I64" s="155"/>
      <c r="J64" s="155"/>
      <c r="K64" s="155"/>
      <c r="L64" s="155"/>
      <c r="M64" s="155"/>
      <c r="N64" s="155" t="s">
        <v>476</v>
      </c>
      <c r="O64" s="155"/>
      <c r="P64" s="155"/>
      <c r="Q64" s="155"/>
      <c r="R64" s="155"/>
      <c r="S64" s="155"/>
      <c r="T64" s="155"/>
      <c r="U64" s="155"/>
      <c r="V64" s="155"/>
      <c r="W64" s="155"/>
      <c r="X64" s="155"/>
      <c r="Y64" s="155"/>
      <c r="Z64" s="155"/>
      <c r="AA64" s="155"/>
      <c r="AB64" s="155"/>
      <c r="AC64" s="155"/>
      <c r="AD64" s="155"/>
      <c r="AE64" s="155"/>
      <c r="AF64" s="155"/>
      <c r="AG64" s="155"/>
      <c r="AH64" s="155"/>
      <c r="AI64" s="155"/>
      <c r="AJ64" s="155"/>
      <c r="AK64" s="155"/>
      <c r="AL64" s="155"/>
      <c r="AM64" s="155" t="s">
        <v>470</v>
      </c>
      <c r="AN64" s="155"/>
      <c r="AO64" s="155"/>
      <c r="AP64" s="155"/>
      <c r="AQ64" s="155"/>
      <c r="AR64" s="155"/>
      <c r="AS64" s="155"/>
      <c r="AT64" s="155"/>
      <c r="AU64" s="155"/>
      <c r="AV64" s="155"/>
      <c r="AW64" s="155"/>
      <c r="AX64" s="155"/>
      <c r="AY64" s="155"/>
      <c r="AZ64" s="155"/>
      <c r="BA64" s="155"/>
      <c r="BB64" s="155"/>
      <c r="BC64" s="155"/>
    </row>
    <row r="65" spans="2:55" ht="18" customHeight="1">
      <c r="B65" s="155"/>
      <c r="C65" s="155"/>
      <c r="D65" s="164"/>
      <c r="E65" s="168"/>
      <c r="F65" s="155"/>
      <c r="G65" s="155"/>
      <c r="H65" s="155"/>
      <c r="I65" s="155"/>
      <c r="J65" s="155"/>
      <c r="K65" s="155"/>
      <c r="L65" s="155"/>
      <c r="M65" s="155"/>
      <c r="N65" s="155"/>
      <c r="O65" s="155"/>
      <c r="P65" s="155"/>
      <c r="Q65" s="155"/>
      <c r="R65" s="155"/>
      <c r="S65" s="155"/>
      <c r="T65" s="155"/>
      <c r="U65" s="155"/>
      <c r="V65" s="155"/>
      <c r="W65" s="155"/>
      <c r="X65" s="155"/>
      <c r="Y65" s="155"/>
      <c r="Z65" s="155"/>
      <c r="AA65" s="155"/>
      <c r="AB65" s="155"/>
      <c r="AC65" s="155"/>
      <c r="AD65" s="155"/>
      <c r="AE65" s="155"/>
      <c r="AF65" s="155"/>
      <c r="AG65" s="155"/>
      <c r="AH65" s="155"/>
      <c r="AI65" s="155"/>
      <c r="AJ65" s="155"/>
      <c r="AK65" s="155"/>
      <c r="AL65" s="155"/>
      <c r="AM65" s="155" t="s">
        <v>471</v>
      </c>
      <c r="AN65" s="155"/>
      <c r="AO65" s="155"/>
      <c r="AP65" s="155"/>
      <c r="AQ65" s="155"/>
      <c r="AR65" s="155"/>
      <c r="AS65" s="155"/>
      <c r="AT65" s="155"/>
      <c r="AU65" s="155"/>
      <c r="AV65" s="155"/>
      <c r="AW65" s="155"/>
      <c r="AX65" s="155"/>
      <c r="AY65" s="155"/>
      <c r="AZ65" s="155"/>
      <c r="BA65" s="155"/>
      <c r="BB65" s="155"/>
      <c r="BC65" s="155"/>
    </row>
    <row r="66" spans="2:55" ht="18" customHeight="1">
      <c r="B66" s="155"/>
      <c r="C66" s="155"/>
      <c r="D66" s="164"/>
      <c r="E66" s="168"/>
      <c r="F66" s="155"/>
      <c r="G66" s="155"/>
      <c r="H66" s="155"/>
      <c r="I66" s="155"/>
      <c r="J66" s="155"/>
      <c r="K66" s="155"/>
      <c r="L66" s="155"/>
      <c r="M66" s="155"/>
      <c r="N66" s="155"/>
      <c r="O66" s="155"/>
      <c r="P66" s="155"/>
      <c r="Q66" s="155"/>
      <c r="R66" s="155"/>
      <c r="S66" s="155"/>
      <c r="T66" s="155"/>
      <c r="U66" s="155"/>
      <c r="V66" s="155"/>
      <c r="W66" s="155"/>
      <c r="X66" s="155"/>
      <c r="Y66" s="155"/>
      <c r="Z66" s="155"/>
      <c r="AA66" s="155"/>
      <c r="AB66" s="155"/>
      <c r="AC66" s="155"/>
      <c r="AD66" s="155"/>
      <c r="AE66" s="155"/>
      <c r="AF66" s="155"/>
      <c r="AG66" s="155"/>
      <c r="AH66" s="155"/>
      <c r="AI66" s="155"/>
      <c r="AJ66" s="155"/>
      <c r="AK66" s="155"/>
      <c r="AL66" s="155"/>
      <c r="AM66" s="155"/>
      <c r="AN66" s="155"/>
      <c r="AO66" s="155"/>
      <c r="AP66" s="155"/>
      <c r="AQ66" s="155"/>
      <c r="AR66" s="155"/>
      <c r="AS66" s="155"/>
      <c r="AT66" s="155"/>
      <c r="AU66" s="155"/>
      <c r="AV66" s="155"/>
      <c r="AW66" s="155"/>
      <c r="AX66" s="155"/>
      <c r="AY66" s="155"/>
      <c r="AZ66" s="155"/>
      <c r="BA66" s="155"/>
      <c r="BB66" s="155"/>
      <c r="BC66" s="155"/>
    </row>
  </sheetData>
  <sheetProtection/>
  <mergeCells count="17">
    <mergeCell ref="AE2:AF2"/>
    <mergeCell ref="AG2:AH2"/>
    <mergeCell ref="AI2:AJ2"/>
    <mergeCell ref="AK2:AL2"/>
    <mergeCell ref="AE3:AF3"/>
    <mergeCell ref="AG3:AH3"/>
    <mergeCell ref="AI3:AJ3"/>
    <mergeCell ref="AK3:AL3"/>
    <mergeCell ref="AM8:BC8"/>
    <mergeCell ref="J38:M38"/>
    <mergeCell ref="J39:M39"/>
    <mergeCell ref="AE4:AF4"/>
    <mergeCell ref="AG4:AH4"/>
    <mergeCell ref="AI4:AJ4"/>
    <mergeCell ref="AK4:AL4"/>
    <mergeCell ref="B8:M8"/>
    <mergeCell ref="N8:AL8"/>
  </mergeCells>
  <printOptions/>
  <pageMargins left="0.2362204724409449" right="0.1968503937007874" top="0.7480314960629921" bottom="0.1968503937007874" header="0.31496062992125984" footer="0.1968503937007874"/>
  <pageSetup horizontalDpi="600" verticalDpi="600" orientation="landscape" paperSize="8" r:id="rId2"/>
  <drawing r:id="rId1"/>
</worksheet>
</file>

<file path=xl/worksheets/sheet2.xml><?xml version="1.0" encoding="utf-8"?>
<worksheet xmlns="http://schemas.openxmlformats.org/spreadsheetml/2006/main" xmlns:r="http://schemas.openxmlformats.org/officeDocument/2006/relationships">
  <sheetPr>
    <tabColor rgb="FF00B050"/>
  </sheetPr>
  <dimension ref="B2:BC61"/>
  <sheetViews>
    <sheetView showGridLines="0" zoomScale="120" zoomScaleNormal="120" zoomScalePageLayoutView="0" workbookViewId="0" topLeftCell="A43">
      <selection activeCell="I5" sqref="I5"/>
    </sheetView>
  </sheetViews>
  <sheetFormatPr defaultColWidth="3.57421875" defaultRowHeight="18" customHeight="1"/>
  <cols>
    <col min="1" max="8" width="3.57421875" style="1" customWidth="1"/>
    <col min="9" max="9" width="9.7109375" style="1" bestFit="1" customWidth="1"/>
    <col min="10" max="16384" width="3.57421875" style="1" customWidth="1"/>
  </cols>
  <sheetData>
    <row r="2" spans="2:38" ht="18" customHeight="1">
      <c r="B2" s="4" t="str">
        <f>"  第 "&amp;AG2&amp;" 回   『 平成 "&amp;AG4&amp;"年度  "&amp;AK2&amp;"月 (第"&amp;AG3&amp;"回) 』"</f>
        <v>  第 466 回   『 平成 29年度  6月 (第2回) 』</v>
      </c>
      <c r="C2" s="3"/>
      <c r="D2" s="4"/>
      <c r="E2" s="4"/>
      <c r="F2" s="5"/>
      <c r="G2" s="4"/>
      <c r="H2" s="6"/>
      <c r="I2" s="5"/>
      <c r="J2" s="6"/>
      <c r="K2" s="4"/>
      <c r="N2" s="4"/>
      <c r="O2" s="4"/>
      <c r="Q2" s="1" t="s">
        <v>0</v>
      </c>
      <c r="T2" s="1" t="s">
        <v>415</v>
      </c>
      <c r="AE2" s="183" t="s">
        <v>32</v>
      </c>
      <c r="AF2" s="183"/>
      <c r="AG2" s="184">
        <v>466</v>
      </c>
      <c r="AH2" s="184"/>
      <c r="AI2" s="183" t="s">
        <v>23</v>
      </c>
      <c r="AJ2" s="183"/>
      <c r="AK2" s="184">
        <v>6</v>
      </c>
      <c r="AL2" s="184"/>
    </row>
    <row r="3" spans="5:38" ht="18" customHeight="1">
      <c r="E3" s="2" t="s">
        <v>34</v>
      </c>
      <c r="Q3" s="1" t="s">
        <v>1</v>
      </c>
      <c r="T3" s="1" t="s">
        <v>2</v>
      </c>
      <c r="AE3" s="183" t="s">
        <v>33</v>
      </c>
      <c r="AF3" s="183"/>
      <c r="AG3" s="184">
        <v>2</v>
      </c>
      <c r="AH3" s="184"/>
      <c r="AI3" s="183" t="s">
        <v>24</v>
      </c>
      <c r="AJ3" s="183"/>
      <c r="AK3" s="184">
        <v>21</v>
      </c>
      <c r="AL3" s="184"/>
    </row>
    <row r="4" spans="9:38" ht="18" customHeight="1">
      <c r="I4" s="1" t="s">
        <v>411</v>
      </c>
      <c r="Q4" s="1" t="s">
        <v>35</v>
      </c>
      <c r="AE4" s="183" t="s">
        <v>22</v>
      </c>
      <c r="AF4" s="183"/>
      <c r="AG4" s="184">
        <v>29</v>
      </c>
      <c r="AH4" s="184"/>
      <c r="AI4" s="185" t="s">
        <v>27</v>
      </c>
      <c r="AJ4" s="185"/>
      <c r="AK4" s="186" t="s">
        <v>414</v>
      </c>
      <c r="AL4" s="186"/>
    </row>
    <row r="5" ht="18" customHeight="1">
      <c r="AN5" s="7"/>
    </row>
    <row r="6" spans="15:40" ht="18" customHeight="1">
      <c r="O6" s="153" t="s">
        <v>402</v>
      </c>
      <c r="P6" s="1" t="s">
        <v>401</v>
      </c>
      <c r="AA6" s="153"/>
      <c r="AN6" s="7"/>
    </row>
    <row r="7" spans="14:40" ht="18" customHeight="1">
      <c r="N7" s="163"/>
      <c r="O7" s="163"/>
      <c r="P7" s="163" t="s">
        <v>403</v>
      </c>
      <c r="Q7" s="163"/>
      <c r="R7" s="163"/>
      <c r="S7" s="163"/>
      <c r="T7" s="163"/>
      <c r="U7" s="163"/>
      <c r="V7" s="163"/>
      <c r="W7" s="163"/>
      <c r="X7" s="163"/>
      <c r="Y7" s="163"/>
      <c r="Z7" s="163"/>
      <c r="AA7" s="163"/>
      <c r="AB7" s="163"/>
      <c r="AC7" s="163"/>
      <c r="AD7" s="163"/>
      <c r="AE7" s="163"/>
      <c r="AF7" s="163"/>
      <c r="AG7" s="163"/>
      <c r="AH7" s="163"/>
      <c r="AI7" s="163"/>
      <c r="AJ7" s="163"/>
      <c r="AK7" s="163"/>
      <c r="AL7" s="163"/>
      <c r="AN7" s="7"/>
    </row>
    <row r="8" spans="2:55" ht="18" customHeight="1">
      <c r="B8" s="179" t="s">
        <v>449</v>
      </c>
      <c r="C8" s="180"/>
      <c r="D8" s="180"/>
      <c r="E8" s="180"/>
      <c r="F8" s="180"/>
      <c r="G8" s="180"/>
      <c r="H8" s="180"/>
      <c r="I8" s="180"/>
      <c r="J8" s="180"/>
      <c r="K8" s="180"/>
      <c r="L8" s="180"/>
      <c r="M8" s="181"/>
      <c r="N8" s="179" t="s">
        <v>438</v>
      </c>
      <c r="O8" s="180"/>
      <c r="P8" s="180"/>
      <c r="Q8" s="180"/>
      <c r="R8" s="180"/>
      <c r="S8" s="180"/>
      <c r="T8" s="180"/>
      <c r="U8" s="180"/>
      <c r="V8" s="180"/>
      <c r="W8" s="180"/>
      <c r="X8" s="180"/>
      <c r="Y8" s="180"/>
      <c r="Z8" s="180"/>
      <c r="AA8" s="180"/>
      <c r="AB8" s="180"/>
      <c r="AC8" s="180"/>
      <c r="AD8" s="180"/>
      <c r="AE8" s="180"/>
      <c r="AF8" s="180"/>
      <c r="AG8" s="180"/>
      <c r="AH8" s="180"/>
      <c r="AI8" s="180"/>
      <c r="AJ8" s="180"/>
      <c r="AK8" s="180"/>
      <c r="AL8" s="181"/>
      <c r="AM8" s="179" t="s">
        <v>450</v>
      </c>
      <c r="AN8" s="180"/>
      <c r="AO8" s="180"/>
      <c r="AP8" s="180"/>
      <c r="AQ8" s="180"/>
      <c r="AR8" s="180"/>
      <c r="AS8" s="180"/>
      <c r="AT8" s="180"/>
      <c r="AU8" s="180"/>
      <c r="AV8" s="180"/>
      <c r="AW8" s="180"/>
      <c r="AX8" s="180"/>
      <c r="AY8" s="180"/>
      <c r="AZ8" s="180"/>
      <c r="BA8" s="180"/>
      <c r="BB8" s="180"/>
      <c r="BC8" s="181"/>
    </row>
    <row r="9" spans="2:55" ht="18" customHeight="1">
      <c r="B9" s="154"/>
      <c r="C9" s="178" t="s">
        <v>3</v>
      </c>
      <c r="D9" s="154" t="s">
        <v>5</v>
      </c>
      <c r="E9" s="154"/>
      <c r="F9" s="154"/>
      <c r="G9" s="154"/>
      <c r="H9" s="154" t="s">
        <v>411</v>
      </c>
      <c r="I9" s="154"/>
      <c r="J9" s="154"/>
      <c r="K9" s="154"/>
      <c r="L9" s="154"/>
      <c r="M9" s="154"/>
      <c r="N9" s="175" t="s">
        <v>430</v>
      </c>
      <c r="O9" s="154"/>
      <c r="P9" s="176"/>
      <c r="Q9" s="154"/>
      <c r="R9" s="154"/>
      <c r="S9" s="154"/>
      <c r="T9" s="154"/>
      <c r="U9" s="154"/>
      <c r="V9" s="154"/>
      <c r="W9" s="154"/>
      <c r="X9" s="154"/>
      <c r="Y9" s="154"/>
      <c r="Z9" s="154"/>
      <c r="AA9" s="177"/>
      <c r="AB9" s="176"/>
      <c r="AC9" s="154"/>
      <c r="AD9" s="154"/>
      <c r="AE9" s="154"/>
      <c r="AF9" s="154"/>
      <c r="AG9" s="154"/>
      <c r="AH9" s="154"/>
      <c r="AI9" s="154"/>
      <c r="AJ9" s="154"/>
      <c r="AK9" s="154"/>
      <c r="AL9" s="154"/>
      <c r="AM9" s="154"/>
      <c r="AN9" s="174"/>
      <c r="AO9" s="154"/>
      <c r="AP9" s="154"/>
      <c r="AQ9" s="154"/>
      <c r="AR9" s="154"/>
      <c r="AS9" s="154"/>
      <c r="AT9" s="154"/>
      <c r="AU9" s="154"/>
      <c r="AV9" s="154"/>
      <c r="AW9" s="154"/>
      <c r="AX9" s="154"/>
      <c r="AY9" s="154"/>
      <c r="AZ9" s="154"/>
      <c r="BA9" s="154"/>
      <c r="BB9" s="154"/>
      <c r="BC9" s="154"/>
    </row>
    <row r="10" spans="2:55" ht="18" customHeight="1">
      <c r="B10" s="155"/>
      <c r="C10" s="164"/>
      <c r="D10" s="155"/>
      <c r="E10" s="155"/>
      <c r="F10" s="155"/>
      <c r="G10" s="155"/>
      <c r="H10" s="155"/>
      <c r="I10" s="155"/>
      <c r="J10" s="155"/>
      <c r="K10" s="155"/>
      <c r="L10" s="155"/>
      <c r="M10" s="155"/>
      <c r="N10" s="172" t="s">
        <v>431</v>
      </c>
      <c r="O10" s="155"/>
      <c r="P10" s="156"/>
      <c r="Q10" s="155"/>
      <c r="R10" s="155"/>
      <c r="S10" s="155"/>
      <c r="T10" s="155"/>
      <c r="U10" s="155"/>
      <c r="V10" s="155"/>
      <c r="W10" s="155"/>
      <c r="X10" s="155"/>
      <c r="Y10" s="155"/>
      <c r="Z10" s="155"/>
      <c r="AA10" s="155"/>
      <c r="AB10" s="156"/>
      <c r="AC10" s="155"/>
      <c r="AD10" s="155"/>
      <c r="AE10" s="155"/>
      <c r="AF10" s="155"/>
      <c r="AG10" s="155"/>
      <c r="AH10" s="155"/>
      <c r="AI10" s="155"/>
      <c r="AJ10" s="155"/>
      <c r="AK10" s="155"/>
      <c r="AL10" s="155"/>
      <c r="AM10" s="155"/>
      <c r="AN10" s="155"/>
      <c r="AO10" s="155"/>
      <c r="AP10" s="155"/>
      <c r="AQ10" s="155"/>
      <c r="AR10" s="155"/>
      <c r="AS10" s="155"/>
      <c r="AT10" s="155"/>
      <c r="AU10" s="155"/>
      <c r="AV10" s="155"/>
      <c r="AW10" s="155"/>
      <c r="AX10" s="155"/>
      <c r="AY10" s="154"/>
      <c r="AZ10" s="154"/>
      <c r="BA10" s="154"/>
      <c r="BB10" s="154"/>
      <c r="BC10" s="154"/>
    </row>
    <row r="11" spans="2:55" ht="18" customHeight="1">
      <c r="B11" s="155"/>
      <c r="C11" s="164"/>
      <c r="D11" s="155"/>
      <c r="E11" s="155"/>
      <c r="F11" s="155"/>
      <c r="G11" s="155"/>
      <c r="H11" s="155"/>
      <c r="I11" s="155"/>
      <c r="J11" s="155"/>
      <c r="K11" s="155"/>
      <c r="L11" s="155"/>
      <c r="M11" s="155"/>
      <c r="N11" s="172" t="s">
        <v>432</v>
      </c>
      <c r="O11" s="155"/>
      <c r="P11" s="156"/>
      <c r="Q11" s="155"/>
      <c r="R11" s="155"/>
      <c r="S11" s="155"/>
      <c r="T11" s="155"/>
      <c r="U11" s="155"/>
      <c r="V11" s="155"/>
      <c r="W11" s="155"/>
      <c r="X11" s="155"/>
      <c r="Y11" s="155"/>
      <c r="Z11" s="155"/>
      <c r="AA11" s="155"/>
      <c r="AB11" s="156"/>
      <c r="AC11" s="155"/>
      <c r="AD11" s="155"/>
      <c r="AE11" s="155"/>
      <c r="AF11" s="155"/>
      <c r="AG11" s="155"/>
      <c r="AH11" s="155"/>
      <c r="AI11" s="155"/>
      <c r="AJ11" s="155"/>
      <c r="AK11" s="155"/>
      <c r="AL11" s="155"/>
      <c r="AM11" s="155"/>
      <c r="AN11" s="155"/>
      <c r="AO11" s="155"/>
      <c r="AP11" s="155"/>
      <c r="AQ11" s="155"/>
      <c r="AR11" s="155"/>
      <c r="AS11" s="155"/>
      <c r="AT11" s="155"/>
      <c r="AU11" s="155"/>
      <c r="AV11" s="155"/>
      <c r="AW11" s="155"/>
      <c r="AX11" s="155"/>
      <c r="AY11" s="154"/>
      <c r="AZ11" s="154"/>
      <c r="BA11" s="154"/>
      <c r="BB11" s="154"/>
      <c r="BC11" s="154"/>
    </row>
    <row r="12" spans="2:55" ht="18" customHeight="1">
      <c r="B12" s="155"/>
      <c r="C12" s="164"/>
      <c r="D12" s="155"/>
      <c r="E12" s="155"/>
      <c r="F12" s="155"/>
      <c r="G12" s="155"/>
      <c r="H12" s="155"/>
      <c r="I12" s="155"/>
      <c r="J12" s="155"/>
      <c r="K12" s="155"/>
      <c r="L12" s="155"/>
      <c r="M12" s="155"/>
      <c r="N12" s="172" t="s">
        <v>433</v>
      </c>
      <c r="O12" s="155"/>
      <c r="P12" s="155"/>
      <c r="Q12" s="155"/>
      <c r="R12" s="155"/>
      <c r="S12" s="155"/>
      <c r="T12" s="155"/>
      <c r="U12" s="155"/>
      <c r="V12" s="155"/>
      <c r="W12" s="155"/>
      <c r="X12" s="155"/>
      <c r="Y12" s="155"/>
      <c r="Z12" s="155"/>
      <c r="AA12" s="155"/>
      <c r="AB12" s="156"/>
      <c r="AC12" s="155"/>
      <c r="AD12" s="155"/>
      <c r="AE12" s="155"/>
      <c r="AF12" s="155"/>
      <c r="AG12" s="155"/>
      <c r="AH12" s="155"/>
      <c r="AI12" s="155"/>
      <c r="AJ12" s="155"/>
      <c r="AK12" s="155"/>
      <c r="AL12" s="155"/>
      <c r="AM12" s="155"/>
      <c r="AN12" s="155"/>
      <c r="AO12" s="155"/>
      <c r="AP12" s="155"/>
      <c r="AQ12" s="155"/>
      <c r="AR12" s="155"/>
      <c r="AS12" s="155"/>
      <c r="AT12" s="155"/>
      <c r="AU12" s="155"/>
      <c r="AV12" s="155"/>
      <c r="AW12" s="155"/>
      <c r="AX12" s="155"/>
      <c r="AY12" s="154"/>
      <c r="AZ12" s="154"/>
      <c r="BA12" s="154"/>
      <c r="BB12" s="154"/>
      <c r="BC12" s="154"/>
    </row>
    <row r="13" spans="2:55" ht="18" customHeight="1">
      <c r="B13" s="155"/>
      <c r="C13" s="164"/>
      <c r="D13" s="155"/>
      <c r="E13" s="155"/>
      <c r="F13" s="155"/>
      <c r="G13" s="155"/>
      <c r="H13" s="155"/>
      <c r="I13" s="155"/>
      <c r="J13" s="155"/>
      <c r="K13" s="155"/>
      <c r="L13" s="155"/>
      <c r="M13" s="155"/>
      <c r="N13" s="172" t="s">
        <v>441</v>
      </c>
      <c r="O13" s="155"/>
      <c r="P13" s="155"/>
      <c r="Q13" s="155"/>
      <c r="R13" s="155"/>
      <c r="S13" s="155"/>
      <c r="T13" s="155"/>
      <c r="U13" s="155"/>
      <c r="V13" s="155"/>
      <c r="W13" s="155"/>
      <c r="X13" s="155"/>
      <c r="Y13" s="155"/>
      <c r="Z13" s="155"/>
      <c r="AA13" s="155"/>
      <c r="AB13" s="156"/>
      <c r="AC13" s="155"/>
      <c r="AD13" s="155"/>
      <c r="AE13" s="155"/>
      <c r="AF13" s="155"/>
      <c r="AG13" s="155"/>
      <c r="AH13" s="155"/>
      <c r="AI13" s="155"/>
      <c r="AJ13" s="155"/>
      <c r="AK13" s="155"/>
      <c r="AL13" s="155"/>
      <c r="AM13" s="155"/>
      <c r="AN13" s="155"/>
      <c r="AO13" s="155"/>
      <c r="AP13" s="155"/>
      <c r="AQ13" s="155"/>
      <c r="AR13" s="155"/>
      <c r="AS13" s="155"/>
      <c r="AT13" s="155"/>
      <c r="AU13" s="155"/>
      <c r="AV13" s="155"/>
      <c r="AW13" s="155"/>
      <c r="AX13" s="155"/>
      <c r="AY13" s="154"/>
      <c r="AZ13" s="154"/>
      <c r="BA13" s="154"/>
      <c r="BB13" s="154"/>
      <c r="BC13" s="154"/>
    </row>
    <row r="14" spans="2:55" ht="18" customHeight="1">
      <c r="B14" s="155"/>
      <c r="C14" s="164"/>
      <c r="D14" s="155"/>
      <c r="E14" s="155"/>
      <c r="F14" s="155"/>
      <c r="G14" s="155"/>
      <c r="H14" s="155"/>
      <c r="I14" s="155"/>
      <c r="J14" s="155"/>
      <c r="K14" s="155"/>
      <c r="L14" s="155"/>
      <c r="M14" s="155"/>
      <c r="N14" s="172" t="s">
        <v>440</v>
      </c>
      <c r="O14" s="155"/>
      <c r="P14" s="155"/>
      <c r="Q14" s="155"/>
      <c r="R14" s="155"/>
      <c r="S14" s="155"/>
      <c r="T14" s="155"/>
      <c r="U14" s="155"/>
      <c r="V14" s="155"/>
      <c r="W14" s="155"/>
      <c r="X14" s="155"/>
      <c r="Y14" s="155"/>
      <c r="Z14" s="155"/>
      <c r="AA14" s="155"/>
      <c r="AB14" s="156"/>
      <c r="AC14" s="155"/>
      <c r="AD14" s="155"/>
      <c r="AE14" s="155"/>
      <c r="AF14" s="155"/>
      <c r="AG14" s="155"/>
      <c r="AH14" s="155"/>
      <c r="AI14" s="155"/>
      <c r="AJ14" s="155"/>
      <c r="AK14" s="155"/>
      <c r="AL14" s="155"/>
      <c r="AM14" s="155"/>
      <c r="AN14" s="155"/>
      <c r="AO14" s="155"/>
      <c r="AP14" s="155"/>
      <c r="AQ14" s="155"/>
      <c r="AR14" s="155"/>
      <c r="AS14" s="155"/>
      <c r="AT14" s="155"/>
      <c r="AU14" s="155"/>
      <c r="AV14" s="155"/>
      <c r="AW14" s="155"/>
      <c r="AX14" s="155"/>
      <c r="AY14" s="154"/>
      <c r="AZ14" s="154"/>
      <c r="BA14" s="154"/>
      <c r="BB14" s="154"/>
      <c r="BC14" s="154"/>
    </row>
    <row r="15" spans="2:55" ht="18" customHeight="1">
      <c r="B15" s="155"/>
      <c r="C15" s="164" t="s">
        <v>4</v>
      </c>
      <c r="D15" s="155" t="s">
        <v>6</v>
      </c>
      <c r="E15" s="155"/>
      <c r="F15" s="155"/>
      <c r="G15" s="155"/>
      <c r="H15" s="155"/>
      <c r="I15" s="155"/>
      <c r="J15" s="155"/>
      <c r="K15" s="155"/>
      <c r="L15" s="155"/>
      <c r="M15" s="155"/>
      <c r="N15" s="172"/>
      <c r="O15" s="155"/>
      <c r="P15" s="156"/>
      <c r="Q15" s="155"/>
      <c r="R15" s="155"/>
      <c r="S15" s="155"/>
      <c r="T15" s="155"/>
      <c r="U15" s="155"/>
      <c r="V15" s="155"/>
      <c r="W15" s="155"/>
      <c r="X15" s="155"/>
      <c r="Y15" s="155"/>
      <c r="Z15" s="155"/>
      <c r="AA15" s="155"/>
      <c r="AB15" s="155"/>
      <c r="AC15" s="155"/>
      <c r="AD15" s="155"/>
      <c r="AE15" s="155"/>
      <c r="AF15" s="155"/>
      <c r="AG15" s="155"/>
      <c r="AH15" s="155"/>
      <c r="AI15" s="155"/>
      <c r="AJ15" s="155"/>
      <c r="AK15" s="155"/>
      <c r="AL15" s="155"/>
      <c r="AM15" s="155"/>
      <c r="AN15" s="155"/>
      <c r="AO15" s="155"/>
      <c r="AP15" s="155"/>
      <c r="AQ15" s="155"/>
      <c r="AR15" s="155"/>
      <c r="AS15" s="155"/>
      <c r="AT15" s="155"/>
      <c r="AU15" s="155"/>
      <c r="AV15" s="155"/>
      <c r="AW15" s="155"/>
      <c r="AX15" s="155"/>
      <c r="AY15" s="154"/>
      <c r="AZ15" s="154"/>
      <c r="BA15" s="154"/>
      <c r="BB15" s="154"/>
      <c r="BC15" s="154"/>
    </row>
    <row r="16" spans="2:55" ht="18" customHeight="1">
      <c r="B16" s="155"/>
      <c r="C16" s="155"/>
      <c r="D16" s="164" t="s">
        <v>28</v>
      </c>
      <c r="E16" s="155" t="s">
        <v>7</v>
      </c>
      <c r="F16" s="155"/>
      <c r="G16" s="155"/>
      <c r="H16" s="155"/>
      <c r="I16" s="155"/>
      <c r="J16" s="155"/>
      <c r="K16" s="155"/>
      <c r="L16" s="155"/>
      <c r="M16" s="155"/>
      <c r="N16" s="155"/>
      <c r="O16" s="155"/>
      <c r="P16" s="155"/>
      <c r="Q16" s="155"/>
      <c r="R16" s="155"/>
      <c r="S16" s="155"/>
      <c r="T16" s="155"/>
      <c r="U16" s="155"/>
      <c r="V16" s="155"/>
      <c r="W16" s="155"/>
      <c r="X16" s="155"/>
      <c r="Y16" s="155"/>
      <c r="Z16" s="155"/>
      <c r="AA16" s="155"/>
      <c r="AB16" s="155"/>
      <c r="AC16" s="155"/>
      <c r="AD16" s="155"/>
      <c r="AE16" s="155"/>
      <c r="AF16" s="155"/>
      <c r="AG16" s="155"/>
      <c r="AH16" s="155"/>
      <c r="AI16" s="155"/>
      <c r="AJ16" s="155"/>
      <c r="AK16" s="155"/>
      <c r="AL16" s="155"/>
      <c r="AM16" s="155"/>
      <c r="AN16" s="155"/>
      <c r="AO16" s="155"/>
      <c r="AP16" s="155"/>
      <c r="AQ16" s="155"/>
      <c r="AR16" s="155"/>
      <c r="AS16" s="155"/>
      <c r="AT16" s="155"/>
      <c r="AU16" s="155"/>
      <c r="AV16" s="155"/>
      <c r="AW16" s="155"/>
      <c r="AX16" s="155"/>
      <c r="AY16" s="154"/>
      <c r="AZ16" s="154"/>
      <c r="BA16" s="154"/>
      <c r="BB16" s="154"/>
      <c r="BC16" s="154"/>
    </row>
    <row r="17" spans="2:55" ht="18" customHeight="1">
      <c r="B17" s="155"/>
      <c r="C17" s="155"/>
      <c r="D17" s="164"/>
      <c r="E17" s="165" t="s">
        <v>8</v>
      </c>
      <c r="F17" s="155" t="s">
        <v>13</v>
      </c>
      <c r="G17" s="155"/>
      <c r="H17" s="155"/>
      <c r="I17" s="155"/>
      <c r="J17" s="155"/>
      <c r="K17" s="166" t="s">
        <v>404</v>
      </c>
      <c r="L17" s="155"/>
      <c r="M17" s="155"/>
      <c r="N17" s="155"/>
      <c r="O17" s="155"/>
      <c r="P17" s="155"/>
      <c r="Q17" s="155"/>
      <c r="R17" s="155"/>
      <c r="S17" s="155"/>
      <c r="T17" s="155"/>
      <c r="U17" s="155"/>
      <c r="V17" s="155"/>
      <c r="W17" s="155"/>
      <c r="X17" s="155"/>
      <c r="Y17" s="155"/>
      <c r="Z17" s="155"/>
      <c r="AA17" s="155"/>
      <c r="AB17" s="155"/>
      <c r="AC17" s="155"/>
      <c r="AD17" s="155"/>
      <c r="AE17" s="155"/>
      <c r="AF17" s="155"/>
      <c r="AG17" s="155"/>
      <c r="AH17" s="155"/>
      <c r="AI17" s="155"/>
      <c r="AJ17" s="155"/>
      <c r="AK17" s="155"/>
      <c r="AL17" s="155"/>
      <c r="AM17" s="155"/>
      <c r="AN17" s="155"/>
      <c r="AO17" s="155"/>
      <c r="AP17" s="155"/>
      <c r="AQ17" s="155"/>
      <c r="AR17" s="155"/>
      <c r="AS17" s="155"/>
      <c r="AT17" s="155"/>
      <c r="AU17" s="155"/>
      <c r="AV17" s="155"/>
      <c r="AW17" s="155"/>
      <c r="AX17" s="155"/>
      <c r="AY17" s="154"/>
      <c r="AZ17" s="154"/>
      <c r="BA17" s="154"/>
      <c r="BB17" s="154"/>
      <c r="BC17" s="154"/>
    </row>
    <row r="18" spans="2:55" ht="18" customHeight="1">
      <c r="B18" s="155"/>
      <c r="C18" s="155"/>
      <c r="D18" s="164"/>
      <c r="E18" s="165" t="s">
        <v>8</v>
      </c>
      <c r="F18" s="155" t="s">
        <v>9</v>
      </c>
      <c r="G18" s="155"/>
      <c r="H18" s="155"/>
      <c r="I18" s="155"/>
      <c r="J18" s="155"/>
      <c r="K18" s="166" t="s">
        <v>412</v>
      </c>
      <c r="L18" s="155"/>
      <c r="M18" s="155"/>
      <c r="N18" s="155"/>
      <c r="O18" s="155"/>
      <c r="P18" s="155"/>
      <c r="Q18" s="155"/>
      <c r="R18" s="155"/>
      <c r="S18" s="155"/>
      <c r="T18" s="155"/>
      <c r="U18" s="155"/>
      <c r="V18" s="155"/>
      <c r="W18" s="155"/>
      <c r="X18" s="155"/>
      <c r="Y18" s="155"/>
      <c r="Z18" s="155"/>
      <c r="AA18" s="155"/>
      <c r="AB18" s="155"/>
      <c r="AC18" s="155"/>
      <c r="AD18" s="155"/>
      <c r="AE18" s="155"/>
      <c r="AF18" s="155"/>
      <c r="AG18" s="155"/>
      <c r="AH18" s="155"/>
      <c r="AI18" s="155"/>
      <c r="AJ18" s="155"/>
      <c r="AK18" s="155"/>
      <c r="AL18" s="155"/>
      <c r="AM18" s="155"/>
      <c r="AN18" s="155"/>
      <c r="AO18" s="155"/>
      <c r="AP18" s="155"/>
      <c r="AQ18" s="155"/>
      <c r="AR18" s="155"/>
      <c r="AS18" s="155"/>
      <c r="AT18" s="155"/>
      <c r="AU18" s="155"/>
      <c r="AV18" s="155"/>
      <c r="AW18" s="155"/>
      <c r="AX18" s="155"/>
      <c r="AY18" s="154"/>
      <c r="AZ18" s="154"/>
      <c r="BA18" s="154"/>
      <c r="BB18" s="154"/>
      <c r="BC18" s="154"/>
    </row>
    <row r="19" spans="2:55" ht="18" customHeight="1">
      <c r="B19" s="155"/>
      <c r="C19" s="155"/>
      <c r="D19" s="155"/>
      <c r="E19" s="165" t="s">
        <v>8</v>
      </c>
      <c r="F19" s="155" t="s">
        <v>10</v>
      </c>
      <c r="G19" s="155"/>
      <c r="H19" s="155"/>
      <c r="I19" s="155"/>
      <c r="J19" s="155"/>
      <c r="K19" s="166" t="s">
        <v>413</v>
      </c>
      <c r="L19" s="155"/>
      <c r="M19" s="155"/>
      <c r="N19" s="155"/>
      <c r="O19" s="155"/>
      <c r="P19" s="155"/>
      <c r="Q19" s="155"/>
      <c r="R19" s="155"/>
      <c r="S19" s="155"/>
      <c r="T19" s="155"/>
      <c r="U19" s="155"/>
      <c r="V19" s="155"/>
      <c r="W19" s="155"/>
      <c r="X19" s="155"/>
      <c r="Y19" s="155"/>
      <c r="Z19" s="155"/>
      <c r="AA19" s="155"/>
      <c r="AB19" s="155"/>
      <c r="AC19" s="155"/>
      <c r="AD19" s="155"/>
      <c r="AE19" s="155"/>
      <c r="AF19" s="155"/>
      <c r="AG19" s="155"/>
      <c r="AH19" s="155"/>
      <c r="AI19" s="155"/>
      <c r="AJ19" s="155"/>
      <c r="AK19" s="155"/>
      <c r="AL19" s="155"/>
      <c r="AM19" s="155"/>
      <c r="AN19" s="155"/>
      <c r="AO19" s="155"/>
      <c r="AP19" s="155"/>
      <c r="AQ19" s="155"/>
      <c r="AR19" s="155"/>
      <c r="AS19" s="155"/>
      <c r="AT19" s="155"/>
      <c r="AU19" s="155"/>
      <c r="AV19" s="155"/>
      <c r="AW19" s="155"/>
      <c r="AX19" s="155"/>
      <c r="AY19" s="154"/>
      <c r="AZ19" s="154"/>
      <c r="BA19" s="154"/>
      <c r="BB19" s="154"/>
      <c r="BC19" s="154"/>
    </row>
    <row r="20" spans="2:55" ht="18" customHeight="1">
      <c r="B20" s="155"/>
      <c r="C20" s="155"/>
      <c r="D20" s="155"/>
      <c r="E20" s="165" t="s">
        <v>8</v>
      </c>
      <c r="F20" s="155" t="s">
        <v>11</v>
      </c>
      <c r="G20" s="155"/>
      <c r="H20" s="155"/>
      <c r="I20" s="155"/>
      <c r="J20" s="155"/>
      <c r="K20" s="166" t="s">
        <v>416</v>
      </c>
      <c r="L20" s="155"/>
      <c r="M20" s="155"/>
      <c r="N20" s="155"/>
      <c r="O20" s="155"/>
      <c r="P20" s="155"/>
      <c r="Q20" s="155"/>
      <c r="R20" s="155"/>
      <c r="S20" s="155"/>
      <c r="T20" s="155"/>
      <c r="U20" s="155"/>
      <c r="V20" s="155"/>
      <c r="W20" s="155"/>
      <c r="X20" s="155"/>
      <c r="Y20" s="155"/>
      <c r="Z20" s="155"/>
      <c r="AA20" s="155"/>
      <c r="AB20" s="155"/>
      <c r="AC20" s="155"/>
      <c r="AD20" s="155"/>
      <c r="AE20" s="155"/>
      <c r="AF20" s="155"/>
      <c r="AG20" s="155"/>
      <c r="AH20" s="155"/>
      <c r="AI20" s="155"/>
      <c r="AJ20" s="155"/>
      <c r="AK20" s="155"/>
      <c r="AL20" s="155"/>
      <c r="AM20" s="155"/>
      <c r="AN20" s="155"/>
      <c r="AO20" s="155"/>
      <c r="AP20" s="155"/>
      <c r="AQ20" s="155"/>
      <c r="AR20" s="155"/>
      <c r="AS20" s="155"/>
      <c r="AT20" s="155"/>
      <c r="AU20" s="155"/>
      <c r="AV20" s="155"/>
      <c r="AW20" s="155"/>
      <c r="AX20" s="155"/>
      <c r="AY20" s="154"/>
      <c r="AZ20" s="154"/>
      <c r="BA20" s="154"/>
      <c r="BB20" s="154"/>
      <c r="BC20" s="154"/>
    </row>
    <row r="21" spans="2:55" ht="18" customHeight="1">
      <c r="B21" s="155"/>
      <c r="C21" s="155"/>
      <c r="D21" s="155"/>
      <c r="E21" s="165" t="s">
        <v>8</v>
      </c>
      <c r="F21" s="155" t="s">
        <v>12</v>
      </c>
      <c r="G21" s="155"/>
      <c r="H21" s="155"/>
      <c r="I21" s="155"/>
      <c r="J21" s="155"/>
      <c r="K21" s="166" t="s">
        <v>412</v>
      </c>
      <c r="L21" s="155"/>
      <c r="M21" s="155"/>
      <c r="N21" s="155"/>
      <c r="O21" s="155"/>
      <c r="P21" s="155"/>
      <c r="Q21" s="155"/>
      <c r="R21" s="155"/>
      <c r="S21" s="155"/>
      <c r="T21" s="155"/>
      <c r="U21" s="155"/>
      <c r="V21" s="155"/>
      <c r="W21" s="155"/>
      <c r="X21" s="155"/>
      <c r="Y21" s="155"/>
      <c r="Z21" s="155"/>
      <c r="AA21" s="155"/>
      <c r="AB21" s="155"/>
      <c r="AC21" s="155"/>
      <c r="AD21" s="155"/>
      <c r="AE21" s="155"/>
      <c r="AF21" s="155"/>
      <c r="AG21" s="155"/>
      <c r="AH21" s="155"/>
      <c r="AI21" s="155"/>
      <c r="AJ21" s="155"/>
      <c r="AK21" s="155"/>
      <c r="AL21" s="155"/>
      <c r="AM21" s="155"/>
      <c r="AN21" s="155"/>
      <c r="AO21" s="155"/>
      <c r="AP21" s="155"/>
      <c r="AQ21" s="155"/>
      <c r="AR21" s="155"/>
      <c r="AS21" s="155"/>
      <c r="AT21" s="155"/>
      <c r="AU21" s="155"/>
      <c r="AV21" s="155"/>
      <c r="AW21" s="155"/>
      <c r="AX21" s="155"/>
      <c r="AY21" s="154"/>
      <c r="AZ21" s="154"/>
      <c r="BA21" s="154"/>
      <c r="BB21" s="154"/>
      <c r="BC21" s="154"/>
    </row>
    <row r="22" spans="2:55" ht="18" customHeight="1">
      <c r="B22" s="155"/>
      <c r="C22" s="155"/>
      <c r="D22" s="164" t="s">
        <v>29</v>
      </c>
      <c r="E22" s="167" t="s">
        <v>14</v>
      </c>
      <c r="F22" s="155"/>
      <c r="G22" s="155"/>
      <c r="H22" s="155"/>
      <c r="I22" s="155"/>
      <c r="J22" s="155"/>
      <c r="K22" s="166"/>
      <c r="L22" s="155"/>
      <c r="M22" s="155"/>
      <c r="N22" s="155"/>
      <c r="O22" s="155"/>
      <c r="P22" s="155"/>
      <c r="Q22" s="155"/>
      <c r="R22" s="155"/>
      <c r="S22" s="155"/>
      <c r="T22" s="155"/>
      <c r="U22" s="155"/>
      <c r="V22" s="155"/>
      <c r="W22" s="155"/>
      <c r="X22" s="155"/>
      <c r="Y22" s="155"/>
      <c r="Z22" s="155"/>
      <c r="AA22" s="155"/>
      <c r="AB22" s="155"/>
      <c r="AC22" s="155"/>
      <c r="AD22" s="155"/>
      <c r="AE22" s="155"/>
      <c r="AF22" s="155"/>
      <c r="AG22" s="155"/>
      <c r="AH22" s="155"/>
      <c r="AI22" s="155"/>
      <c r="AJ22" s="155"/>
      <c r="AK22" s="155"/>
      <c r="AL22" s="155"/>
      <c r="AM22" s="155"/>
      <c r="AN22" s="155"/>
      <c r="AO22" s="155"/>
      <c r="AP22" s="155"/>
      <c r="AQ22" s="155"/>
      <c r="AR22" s="155"/>
      <c r="AS22" s="155"/>
      <c r="AT22" s="155"/>
      <c r="AU22" s="155"/>
      <c r="AV22" s="155"/>
      <c r="AW22" s="155"/>
      <c r="AX22" s="155"/>
      <c r="AY22" s="154"/>
      <c r="AZ22" s="154"/>
      <c r="BA22" s="154"/>
      <c r="BB22" s="154"/>
      <c r="BC22" s="154"/>
    </row>
    <row r="23" spans="2:55" ht="18" customHeight="1">
      <c r="B23" s="155"/>
      <c r="C23" s="155"/>
      <c r="D23" s="155"/>
      <c r="E23" s="165" t="s">
        <v>8</v>
      </c>
      <c r="F23" s="155" t="s">
        <v>9</v>
      </c>
      <c r="G23" s="155"/>
      <c r="H23" s="155"/>
      <c r="I23" s="155"/>
      <c r="J23" s="155"/>
      <c r="K23" s="166" t="s">
        <v>400</v>
      </c>
      <c r="L23" s="155"/>
      <c r="M23" s="166"/>
      <c r="N23" s="155"/>
      <c r="O23" s="155"/>
      <c r="P23" s="155"/>
      <c r="Q23" s="155"/>
      <c r="R23" s="155"/>
      <c r="S23" s="155"/>
      <c r="T23" s="155"/>
      <c r="U23" s="155"/>
      <c r="V23" s="155"/>
      <c r="W23" s="155"/>
      <c r="X23" s="155"/>
      <c r="Y23" s="155"/>
      <c r="Z23" s="155"/>
      <c r="AA23" s="155"/>
      <c r="AB23" s="156"/>
      <c r="AC23" s="155"/>
      <c r="AD23" s="155"/>
      <c r="AE23" s="155"/>
      <c r="AF23" s="155"/>
      <c r="AG23" s="155"/>
      <c r="AH23" s="155"/>
      <c r="AI23" s="155"/>
      <c r="AJ23" s="155"/>
      <c r="AK23" s="155"/>
      <c r="AL23" s="155"/>
      <c r="AM23" s="155"/>
      <c r="AN23" s="155"/>
      <c r="AO23" s="155"/>
      <c r="AP23" s="155"/>
      <c r="AQ23" s="155"/>
      <c r="AR23" s="155"/>
      <c r="AS23" s="155"/>
      <c r="AT23" s="155"/>
      <c r="AU23" s="155"/>
      <c r="AV23" s="155"/>
      <c r="AW23" s="155"/>
      <c r="AX23" s="155"/>
      <c r="AY23" s="154"/>
      <c r="AZ23" s="154"/>
      <c r="BA23" s="154"/>
      <c r="BB23" s="154"/>
      <c r="BC23" s="154"/>
    </row>
    <row r="24" spans="2:55" ht="18" customHeight="1">
      <c r="B24" s="155"/>
      <c r="C24" s="155"/>
      <c r="D24" s="155"/>
      <c r="E24" s="165" t="s">
        <v>8</v>
      </c>
      <c r="F24" s="155" t="s">
        <v>10</v>
      </c>
      <c r="G24" s="155"/>
      <c r="H24" s="155"/>
      <c r="I24" s="155"/>
      <c r="J24" s="155"/>
      <c r="K24" s="166" t="s">
        <v>419</v>
      </c>
      <c r="L24" s="155"/>
      <c r="M24" s="155"/>
      <c r="N24" s="155"/>
      <c r="O24" s="155"/>
      <c r="P24" s="155"/>
      <c r="Q24" s="155"/>
      <c r="R24" s="155"/>
      <c r="S24" s="155"/>
      <c r="T24" s="155"/>
      <c r="U24" s="155"/>
      <c r="V24" s="155"/>
      <c r="W24" s="155"/>
      <c r="X24" s="155"/>
      <c r="Y24" s="155"/>
      <c r="Z24" s="155"/>
      <c r="AA24" s="155"/>
      <c r="AB24" s="155"/>
      <c r="AC24" s="155"/>
      <c r="AD24" s="155"/>
      <c r="AE24" s="155"/>
      <c r="AF24" s="155"/>
      <c r="AG24" s="155"/>
      <c r="AH24" s="155"/>
      <c r="AI24" s="155"/>
      <c r="AJ24" s="155"/>
      <c r="AK24" s="155"/>
      <c r="AL24" s="155"/>
      <c r="AM24" s="155"/>
      <c r="AN24" s="155"/>
      <c r="AO24" s="155"/>
      <c r="AP24" s="155"/>
      <c r="AQ24" s="155"/>
      <c r="AR24" s="155"/>
      <c r="AS24" s="155"/>
      <c r="AT24" s="155"/>
      <c r="AU24" s="155"/>
      <c r="AV24" s="155"/>
      <c r="AW24" s="155"/>
      <c r="AX24" s="155"/>
      <c r="AY24" s="154"/>
      <c r="AZ24" s="154"/>
      <c r="BA24" s="154"/>
      <c r="BB24" s="154"/>
      <c r="BC24" s="154"/>
    </row>
    <row r="25" spans="2:55" ht="18" customHeight="1">
      <c r="B25" s="155"/>
      <c r="C25" s="155"/>
      <c r="D25" s="155"/>
      <c r="E25" s="165" t="s">
        <v>8</v>
      </c>
      <c r="F25" s="155" t="s">
        <v>11</v>
      </c>
      <c r="G25" s="155"/>
      <c r="H25" s="155"/>
      <c r="I25" s="155"/>
      <c r="J25" s="155"/>
      <c r="K25" s="166" t="s">
        <v>417</v>
      </c>
      <c r="L25" s="155"/>
      <c r="M25" s="155"/>
      <c r="N25" s="155"/>
      <c r="O25" s="155"/>
      <c r="P25" s="155"/>
      <c r="Q25" s="155"/>
      <c r="R25" s="155"/>
      <c r="S25" s="155"/>
      <c r="T25" s="155"/>
      <c r="U25" s="155"/>
      <c r="V25" s="155"/>
      <c r="W25" s="155"/>
      <c r="X25" s="155"/>
      <c r="Y25" s="155"/>
      <c r="Z25" s="155"/>
      <c r="AA25" s="155"/>
      <c r="AB25" s="155"/>
      <c r="AC25" s="155"/>
      <c r="AD25" s="155"/>
      <c r="AE25" s="155"/>
      <c r="AF25" s="155"/>
      <c r="AG25" s="155"/>
      <c r="AH25" s="155"/>
      <c r="AI25" s="155"/>
      <c r="AJ25" s="155"/>
      <c r="AK25" s="155"/>
      <c r="AL25" s="155"/>
      <c r="AM25" s="155"/>
      <c r="AN25" s="155"/>
      <c r="AO25" s="155"/>
      <c r="AP25" s="155"/>
      <c r="AQ25" s="155"/>
      <c r="AR25" s="155"/>
      <c r="AS25" s="155"/>
      <c r="AT25" s="155"/>
      <c r="AU25" s="155"/>
      <c r="AV25" s="155"/>
      <c r="AW25" s="155"/>
      <c r="AX25" s="155"/>
      <c r="AY25" s="154"/>
      <c r="AZ25" s="154"/>
      <c r="BA25" s="154"/>
      <c r="BB25" s="154"/>
      <c r="BC25" s="154"/>
    </row>
    <row r="26" spans="2:55" ht="18" customHeight="1">
      <c r="B26" s="155"/>
      <c r="C26" s="155"/>
      <c r="D26" s="155"/>
      <c r="E26" s="165" t="s">
        <v>8</v>
      </c>
      <c r="F26" s="155" t="s">
        <v>12</v>
      </c>
      <c r="G26" s="155"/>
      <c r="H26" s="155"/>
      <c r="I26" s="155"/>
      <c r="J26" s="155"/>
      <c r="K26" s="166" t="s">
        <v>418</v>
      </c>
      <c r="L26" s="155"/>
      <c r="M26" s="155"/>
      <c r="N26" s="155"/>
      <c r="O26" s="155"/>
      <c r="P26" s="155"/>
      <c r="Q26" s="155"/>
      <c r="R26" s="155"/>
      <c r="S26" s="155"/>
      <c r="T26" s="155"/>
      <c r="U26" s="155"/>
      <c r="V26" s="155"/>
      <c r="W26" s="155"/>
      <c r="X26" s="155"/>
      <c r="Y26" s="155"/>
      <c r="Z26" s="155"/>
      <c r="AA26" s="155"/>
      <c r="AB26" s="155"/>
      <c r="AC26" s="155"/>
      <c r="AD26" s="155"/>
      <c r="AE26" s="155"/>
      <c r="AF26" s="155"/>
      <c r="AG26" s="155"/>
      <c r="AH26" s="155"/>
      <c r="AI26" s="155"/>
      <c r="AJ26" s="155"/>
      <c r="AK26" s="155"/>
      <c r="AL26" s="155"/>
      <c r="AM26" s="155"/>
      <c r="AN26" s="155"/>
      <c r="AO26" s="155"/>
      <c r="AP26" s="155"/>
      <c r="AQ26" s="155"/>
      <c r="AR26" s="155"/>
      <c r="AS26" s="155"/>
      <c r="AT26" s="155"/>
      <c r="AU26" s="155"/>
      <c r="AV26" s="155"/>
      <c r="AW26" s="155"/>
      <c r="AX26" s="155"/>
      <c r="AY26" s="154"/>
      <c r="AZ26" s="154"/>
      <c r="BA26" s="154"/>
      <c r="BB26" s="154"/>
      <c r="BC26" s="154"/>
    </row>
    <row r="27" spans="2:55" ht="18" customHeight="1">
      <c r="B27" s="155"/>
      <c r="C27" s="155"/>
      <c r="D27" s="155"/>
      <c r="E27" s="165" t="s">
        <v>8</v>
      </c>
      <c r="F27" s="155" t="s">
        <v>15</v>
      </c>
      <c r="G27" s="155"/>
      <c r="H27" s="155"/>
      <c r="I27" s="155"/>
      <c r="J27" s="155"/>
      <c r="K27" s="166" t="s">
        <v>400</v>
      </c>
      <c r="L27" s="155"/>
      <c r="M27" s="155"/>
      <c r="N27" s="155"/>
      <c r="O27" s="155"/>
      <c r="P27" s="155"/>
      <c r="Q27" s="155"/>
      <c r="R27" s="155"/>
      <c r="S27" s="155"/>
      <c r="T27" s="155"/>
      <c r="U27" s="155"/>
      <c r="V27" s="155"/>
      <c r="W27" s="155"/>
      <c r="X27" s="155"/>
      <c r="Y27" s="155"/>
      <c r="Z27" s="155"/>
      <c r="AA27" s="155"/>
      <c r="AB27" s="155"/>
      <c r="AC27" s="155"/>
      <c r="AD27" s="155"/>
      <c r="AE27" s="155"/>
      <c r="AF27" s="155"/>
      <c r="AG27" s="155"/>
      <c r="AH27" s="155"/>
      <c r="AI27" s="155"/>
      <c r="AJ27" s="155"/>
      <c r="AK27" s="155"/>
      <c r="AL27" s="155"/>
      <c r="AM27" s="155"/>
      <c r="AN27" s="155"/>
      <c r="AO27" s="155"/>
      <c r="AP27" s="155"/>
      <c r="AQ27" s="155"/>
      <c r="AR27" s="155"/>
      <c r="AS27" s="155"/>
      <c r="AT27" s="155"/>
      <c r="AU27" s="155"/>
      <c r="AV27" s="155"/>
      <c r="AW27" s="155"/>
      <c r="AX27" s="155"/>
      <c r="AY27" s="154"/>
      <c r="AZ27" s="154"/>
      <c r="BA27" s="154"/>
      <c r="BB27" s="154"/>
      <c r="BC27" s="154"/>
    </row>
    <row r="28" spans="2:55" ht="18" customHeight="1">
      <c r="B28" s="155"/>
      <c r="C28" s="155"/>
      <c r="D28" s="164" t="s">
        <v>30</v>
      </c>
      <c r="E28" s="168" t="s">
        <v>16</v>
      </c>
      <c r="F28" s="155"/>
      <c r="G28" s="155"/>
      <c r="H28" s="155"/>
      <c r="I28" s="155"/>
      <c r="J28" s="155"/>
      <c r="K28" s="155"/>
      <c r="L28" s="155"/>
      <c r="M28" s="155"/>
      <c r="N28" s="155"/>
      <c r="O28" s="155"/>
      <c r="P28" s="155"/>
      <c r="Q28" s="155"/>
      <c r="R28" s="155"/>
      <c r="S28" s="155"/>
      <c r="T28" s="155"/>
      <c r="U28" s="155"/>
      <c r="V28" s="155"/>
      <c r="W28" s="155"/>
      <c r="X28" s="155"/>
      <c r="Y28" s="155"/>
      <c r="Z28" s="155"/>
      <c r="AA28" s="155"/>
      <c r="AB28" s="155"/>
      <c r="AC28" s="155"/>
      <c r="AD28" s="155"/>
      <c r="AE28" s="155"/>
      <c r="AF28" s="155"/>
      <c r="AG28" s="155"/>
      <c r="AH28" s="155"/>
      <c r="AI28" s="155"/>
      <c r="AJ28" s="155"/>
      <c r="AK28" s="155"/>
      <c r="AL28" s="155"/>
      <c r="AM28" s="155"/>
      <c r="AN28" s="155"/>
      <c r="AO28" s="155"/>
      <c r="AP28" s="155"/>
      <c r="AQ28" s="155"/>
      <c r="AR28" s="155"/>
      <c r="AS28" s="155"/>
      <c r="AT28" s="155"/>
      <c r="AU28" s="155"/>
      <c r="AV28" s="155"/>
      <c r="AW28" s="155"/>
      <c r="AX28" s="155"/>
      <c r="AY28" s="154"/>
      <c r="AZ28" s="154"/>
      <c r="BA28" s="154"/>
      <c r="BB28" s="154"/>
      <c r="BC28" s="154"/>
    </row>
    <row r="29" spans="2:55" ht="18" customHeight="1">
      <c r="B29" s="155"/>
      <c r="C29" s="155"/>
      <c r="D29" s="155"/>
      <c r="E29" s="165" t="s">
        <v>8</v>
      </c>
      <c r="F29" s="155" t="s">
        <v>17</v>
      </c>
      <c r="G29" s="155"/>
      <c r="H29" s="155"/>
      <c r="I29" s="155"/>
      <c r="J29" s="155"/>
      <c r="K29" s="169" t="s">
        <v>409</v>
      </c>
      <c r="L29" s="155"/>
      <c r="M29" s="155"/>
      <c r="N29" s="155"/>
      <c r="O29" s="155"/>
      <c r="P29" s="155"/>
      <c r="Q29" s="155"/>
      <c r="R29" s="155"/>
      <c r="S29" s="155"/>
      <c r="T29" s="155"/>
      <c r="U29" s="155"/>
      <c r="V29" s="155"/>
      <c r="W29" s="155"/>
      <c r="X29" s="155"/>
      <c r="Y29" s="155"/>
      <c r="Z29" s="155"/>
      <c r="AA29" s="155"/>
      <c r="AB29" s="155"/>
      <c r="AC29" s="155"/>
      <c r="AD29" s="155"/>
      <c r="AE29" s="155"/>
      <c r="AF29" s="155"/>
      <c r="AG29" s="155"/>
      <c r="AH29" s="155"/>
      <c r="AI29" s="155"/>
      <c r="AJ29" s="155"/>
      <c r="AK29" s="155"/>
      <c r="AL29" s="155"/>
      <c r="AM29" s="155"/>
      <c r="AN29" s="155"/>
      <c r="AO29" s="155"/>
      <c r="AP29" s="155"/>
      <c r="AQ29" s="155"/>
      <c r="AR29" s="155"/>
      <c r="AS29" s="155"/>
      <c r="AT29" s="155"/>
      <c r="AU29" s="155"/>
      <c r="AV29" s="155"/>
      <c r="AW29" s="155"/>
      <c r="AX29" s="155"/>
      <c r="AY29" s="154"/>
      <c r="AZ29" s="154"/>
      <c r="BA29" s="154"/>
      <c r="BB29" s="154"/>
      <c r="BC29" s="154"/>
    </row>
    <row r="30" spans="2:55" ht="18" customHeight="1">
      <c r="B30" s="155"/>
      <c r="C30" s="155"/>
      <c r="D30" s="155"/>
      <c r="E30" s="165" t="s">
        <v>8</v>
      </c>
      <c r="F30" s="155" t="s">
        <v>18</v>
      </c>
      <c r="G30" s="155"/>
      <c r="H30" s="155"/>
      <c r="I30" s="155"/>
      <c r="J30" s="155"/>
      <c r="K30" s="169" t="s">
        <v>420</v>
      </c>
      <c r="L30" s="155"/>
      <c r="M30" s="155"/>
      <c r="N30" s="155"/>
      <c r="O30" s="155"/>
      <c r="P30" s="155"/>
      <c r="Q30" s="155"/>
      <c r="R30" s="155"/>
      <c r="S30" s="155"/>
      <c r="T30" s="155"/>
      <c r="U30" s="155"/>
      <c r="V30" s="155"/>
      <c r="W30" s="155"/>
      <c r="X30" s="155"/>
      <c r="Y30" s="155"/>
      <c r="Z30" s="155"/>
      <c r="AA30" s="155"/>
      <c r="AB30" s="155"/>
      <c r="AC30" s="155"/>
      <c r="AD30" s="155"/>
      <c r="AE30" s="155"/>
      <c r="AF30" s="155"/>
      <c r="AG30" s="155"/>
      <c r="AH30" s="155"/>
      <c r="AI30" s="155"/>
      <c r="AJ30" s="155"/>
      <c r="AK30" s="155"/>
      <c r="AL30" s="155"/>
      <c r="AM30" s="155"/>
      <c r="AN30" s="155"/>
      <c r="AO30" s="155"/>
      <c r="AP30" s="155"/>
      <c r="AQ30" s="155"/>
      <c r="AR30" s="155"/>
      <c r="AS30" s="155"/>
      <c r="AT30" s="155"/>
      <c r="AU30" s="155"/>
      <c r="AV30" s="155"/>
      <c r="AW30" s="155"/>
      <c r="AX30" s="155"/>
      <c r="AY30" s="154"/>
      <c r="AZ30" s="154"/>
      <c r="BA30" s="154"/>
      <c r="BB30" s="154"/>
      <c r="BC30" s="154"/>
    </row>
    <row r="31" spans="2:55" ht="18" customHeight="1">
      <c r="B31" s="155"/>
      <c r="C31" s="155"/>
      <c r="D31" s="155"/>
      <c r="E31" s="165" t="s">
        <v>8</v>
      </c>
      <c r="F31" s="155" t="s">
        <v>19</v>
      </c>
      <c r="G31" s="155"/>
      <c r="H31" s="155"/>
      <c r="I31" s="155"/>
      <c r="J31" s="155"/>
      <c r="K31" s="169" t="s">
        <v>421</v>
      </c>
      <c r="L31" s="155"/>
      <c r="M31" s="155"/>
      <c r="N31" s="155"/>
      <c r="O31" s="155"/>
      <c r="P31" s="155"/>
      <c r="Q31" s="155"/>
      <c r="R31" s="155"/>
      <c r="S31" s="155"/>
      <c r="T31" s="155"/>
      <c r="U31" s="155"/>
      <c r="V31" s="155"/>
      <c r="W31" s="155"/>
      <c r="X31" s="155"/>
      <c r="Y31" s="155"/>
      <c r="Z31" s="155"/>
      <c r="AA31" s="155"/>
      <c r="AB31" s="155"/>
      <c r="AC31" s="155"/>
      <c r="AD31" s="155"/>
      <c r="AE31" s="155"/>
      <c r="AF31" s="155"/>
      <c r="AG31" s="155"/>
      <c r="AH31" s="155"/>
      <c r="AI31" s="155"/>
      <c r="AJ31" s="155"/>
      <c r="AK31" s="155"/>
      <c r="AL31" s="155"/>
      <c r="AM31" s="155"/>
      <c r="AN31" s="155"/>
      <c r="AO31" s="155"/>
      <c r="AP31" s="155"/>
      <c r="AQ31" s="155"/>
      <c r="AR31" s="155"/>
      <c r="AS31" s="155"/>
      <c r="AT31" s="155"/>
      <c r="AU31" s="155"/>
      <c r="AV31" s="155"/>
      <c r="AW31" s="155"/>
      <c r="AX31" s="155"/>
      <c r="AY31" s="154"/>
      <c r="AZ31" s="154"/>
      <c r="BA31" s="154"/>
      <c r="BB31" s="154"/>
      <c r="BC31" s="154"/>
    </row>
    <row r="32" spans="2:55" ht="18" customHeight="1">
      <c r="B32" s="155"/>
      <c r="C32" s="155"/>
      <c r="D32" s="155"/>
      <c r="E32" s="165" t="s">
        <v>8</v>
      </c>
      <c r="F32" s="155" t="s">
        <v>20</v>
      </c>
      <c r="G32" s="155"/>
      <c r="H32" s="155"/>
      <c r="I32" s="155"/>
      <c r="J32" s="155"/>
      <c r="K32" s="169" t="s">
        <v>422</v>
      </c>
      <c r="L32" s="155"/>
      <c r="M32" s="155"/>
      <c r="N32" s="155"/>
      <c r="O32" s="155"/>
      <c r="P32" s="155"/>
      <c r="Q32" s="155"/>
      <c r="R32" s="155"/>
      <c r="S32" s="155"/>
      <c r="T32" s="155"/>
      <c r="U32" s="155"/>
      <c r="V32" s="155"/>
      <c r="W32" s="155"/>
      <c r="X32" s="155"/>
      <c r="Y32" s="155"/>
      <c r="Z32" s="155"/>
      <c r="AA32" s="155"/>
      <c r="AB32" s="155"/>
      <c r="AC32" s="155"/>
      <c r="AD32" s="155"/>
      <c r="AE32" s="155"/>
      <c r="AF32" s="155"/>
      <c r="AG32" s="155"/>
      <c r="AH32" s="155"/>
      <c r="AI32" s="155"/>
      <c r="AJ32" s="155"/>
      <c r="AK32" s="155"/>
      <c r="AL32" s="155"/>
      <c r="AM32" s="155"/>
      <c r="AN32" s="155"/>
      <c r="AO32" s="155"/>
      <c r="AP32" s="155"/>
      <c r="AQ32" s="155"/>
      <c r="AR32" s="155"/>
      <c r="AS32" s="155"/>
      <c r="AT32" s="155"/>
      <c r="AU32" s="155"/>
      <c r="AV32" s="155"/>
      <c r="AW32" s="155"/>
      <c r="AX32" s="155"/>
      <c r="AY32" s="154"/>
      <c r="AZ32" s="154"/>
      <c r="BA32" s="154"/>
      <c r="BB32" s="154"/>
      <c r="BC32" s="154"/>
    </row>
    <row r="33" spans="2:55" ht="18" customHeight="1">
      <c r="B33" s="155"/>
      <c r="C33" s="155"/>
      <c r="D33" s="164" t="s">
        <v>31</v>
      </c>
      <c r="E33" s="168" t="s">
        <v>21</v>
      </c>
      <c r="F33" s="155"/>
      <c r="G33" s="155"/>
      <c r="H33" s="155"/>
      <c r="I33" s="155"/>
      <c r="J33" s="155"/>
      <c r="K33" s="155"/>
      <c r="L33" s="155"/>
      <c r="M33" s="155"/>
      <c r="N33" s="155"/>
      <c r="O33" s="155"/>
      <c r="P33" s="155"/>
      <c r="Q33" s="155"/>
      <c r="R33" s="155"/>
      <c r="S33" s="155"/>
      <c r="T33" s="155"/>
      <c r="U33" s="155"/>
      <c r="V33" s="155"/>
      <c r="W33" s="155"/>
      <c r="X33" s="155"/>
      <c r="Y33" s="155"/>
      <c r="Z33" s="155"/>
      <c r="AA33" s="155"/>
      <c r="AB33" s="155"/>
      <c r="AC33" s="155"/>
      <c r="AD33" s="155"/>
      <c r="AE33" s="155"/>
      <c r="AF33" s="155"/>
      <c r="AG33" s="155"/>
      <c r="AH33" s="155"/>
      <c r="AI33" s="155"/>
      <c r="AJ33" s="155"/>
      <c r="AK33" s="155"/>
      <c r="AL33" s="155"/>
      <c r="AM33" s="155"/>
      <c r="AN33" s="155"/>
      <c r="AO33" s="155"/>
      <c r="AP33" s="155"/>
      <c r="AQ33" s="155"/>
      <c r="AR33" s="155"/>
      <c r="AS33" s="155"/>
      <c r="AT33" s="155"/>
      <c r="AU33" s="155"/>
      <c r="AV33" s="155"/>
      <c r="AW33" s="155"/>
      <c r="AX33" s="155"/>
      <c r="AY33" s="154"/>
      <c r="AZ33" s="154"/>
      <c r="BA33" s="154"/>
      <c r="BB33" s="154"/>
      <c r="BC33" s="154"/>
    </row>
    <row r="34" spans="2:55" ht="18" customHeight="1">
      <c r="B34" s="155"/>
      <c r="C34" s="155"/>
      <c r="D34" s="164"/>
      <c r="E34" s="165" t="s">
        <v>8</v>
      </c>
      <c r="F34" s="155" t="s">
        <v>25</v>
      </c>
      <c r="G34" s="155"/>
      <c r="H34" s="155"/>
      <c r="I34" s="155"/>
      <c r="J34" s="155"/>
      <c r="K34" s="155"/>
      <c r="L34" s="155"/>
      <c r="M34" s="155"/>
      <c r="N34" s="155"/>
      <c r="O34" s="155"/>
      <c r="P34" s="155"/>
      <c r="Q34" s="155"/>
      <c r="R34" s="155"/>
      <c r="S34" s="155"/>
      <c r="T34" s="155"/>
      <c r="U34" s="155"/>
      <c r="V34" s="155"/>
      <c r="W34" s="155"/>
      <c r="X34" s="155"/>
      <c r="Y34" s="155"/>
      <c r="Z34" s="155"/>
      <c r="AA34" s="155"/>
      <c r="AB34" s="155"/>
      <c r="AC34" s="155"/>
      <c r="AD34" s="155"/>
      <c r="AE34" s="155"/>
      <c r="AF34" s="155"/>
      <c r="AG34" s="155"/>
      <c r="AH34" s="155"/>
      <c r="AI34" s="155"/>
      <c r="AJ34" s="155"/>
      <c r="AK34" s="155"/>
      <c r="AL34" s="155"/>
      <c r="AM34" s="155"/>
      <c r="AN34" s="155"/>
      <c r="AO34" s="155"/>
      <c r="AP34" s="155"/>
      <c r="AQ34" s="155"/>
      <c r="AR34" s="155"/>
      <c r="AS34" s="155"/>
      <c r="AT34" s="155"/>
      <c r="AU34" s="155"/>
      <c r="AV34" s="155"/>
      <c r="AW34" s="155"/>
      <c r="AX34" s="155"/>
      <c r="AY34" s="154"/>
      <c r="AZ34" s="154"/>
      <c r="BA34" s="154"/>
      <c r="BB34" s="154"/>
      <c r="BC34" s="154"/>
    </row>
    <row r="35" spans="2:55" ht="18" customHeight="1">
      <c r="B35" s="155"/>
      <c r="C35" s="155"/>
      <c r="D35" s="155"/>
      <c r="E35" s="155"/>
      <c r="F35" s="155" t="str">
        <f>"1) "&amp;AK2-1&amp;"月分"</f>
        <v>1) 5月分</v>
      </c>
      <c r="G35" s="155"/>
      <c r="H35" s="155"/>
      <c r="I35" s="170"/>
      <c r="J35" s="182">
        <v>1604070</v>
      </c>
      <c r="K35" s="182"/>
      <c r="L35" s="182"/>
      <c r="M35" s="182"/>
      <c r="N35" s="155"/>
      <c r="O35" s="155"/>
      <c r="P35" s="155"/>
      <c r="Q35" s="155"/>
      <c r="R35" s="155"/>
      <c r="S35" s="155"/>
      <c r="T35" s="155"/>
      <c r="U35" s="155"/>
      <c r="V35" s="155"/>
      <c r="W35" s="155"/>
      <c r="X35" s="155"/>
      <c r="Y35" s="155"/>
      <c r="Z35" s="155"/>
      <c r="AA35" s="155"/>
      <c r="AB35" s="155"/>
      <c r="AC35" s="155"/>
      <c r="AD35" s="155"/>
      <c r="AE35" s="155"/>
      <c r="AF35" s="155"/>
      <c r="AG35" s="155"/>
      <c r="AH35" s="155"/>
      <c r="AI35" s="155"/>
      <c r="AJ35" s="155"/>
      <c r="AK35" s="155"/>
      <c r="AL35" s="155"/>
      <c r="AM35" s="155"/>
      <c r="AN35" s="155"/>
      <c r="AO35" s="155"/>
      <c r="AP35" s="155"/>
      <c r="AQ35" s="155"/>
      <c r="AR35" s="155"/>
      <c r="AS35" s="155"/>
      <c r="AT35" s="155"/>
      <c r="AU35" s="155"/>
      <c r="AV35" s="155"/>
      <c r="AW35" s="155"/>
      <c r="AX35" s="155"/>
      <c r="AY35" s="154"/>
      <c r="AZ35" s="154"/>
      <c r="BA35" s="154"/>
      <c r="BB35" s="154"/>
      <c r="BC35" s="154"/>
    </row>
    <row r="36" spans="2:55" ht="18" customHeight="1">
      <c r="B36" s="155"/>
      <c r="C36" s="155"/>
      <c r="D36" s="155"/>
      <c r="E36" s="165"/>
      <c r="F36" s="155" t="s">
        <v>26</v>
      </c>
      <c r="G36" s="155"/>
      <c r="H36" s="155"/>
      <c r="I36" s="170"/>
      <c r="J36" s="182">
        <v>1336397</v>
      </c>
      <c r="K36" s="182"/>
      <c r="L36" s="182"/>
      <c r="M36" s="182"/>
      <c r="N36" s="155"/>
      <c r="O36" s="155"/>
      <c r="P36" s="155"/>
      <c r="Q36" s="155"/>
      <c r="R36" s="155"/>
      <c r="S36" s="155"/>
      <c r="T36" s="155"/>
      <c r="U36" s="155"/>
      <c r="V36" s="155"/>
      <c r="W36" s="155"/>
      <c r="X36" s="155"/>
      <c r="Y36" s="155"/>
      <c r="Z36" s="155"/>
      <c r="AA36" s="155"/>
      <c r="AB36" s="155"/>
      <c r="AC36" s="155"/>
      <c r="AD36" s="155"/>
      <c r="AE36" s="155"/>
      <c r="AF36" s="155"/>
      <c r="AG36" s="155"/>
      <c r="AH36" s="155"/>
      <c r="AI36" s="155"/>
      <c r="AJ36" s="155"/>
      <c r="AK36" s="155"/>
      <c r="AL36" s="155"/>
      <c r="AM36" s="155"/>
      <c r="AN36" s="155"/>
      <c r="AO36" s="155"/>
      <c r="AP36" s="155"/>
      <c r="AQ36" s="155"/>
      <c r="AR36" s="155"/>
      <c r="AS36" s="155"/>
      <c r="AT36" s="155"/>
      <c r="AU36" s="155"/>
      <c r="AV36" s="155"/>
      <c r="AW36" s="155"/>
      <c r="AX36" s="155"/>
      <c r="AY36" s="154"/>
      <c r="AZ36" s="154"/>
      <c r="BA36" s="154"/>
      <c r="BB36" s="154"/>
      <c r="BC36" s="154"/>
    </row>
    <row r="37" spans="2:55" ht="18" customHeight="1">
      <c r="B37" s="155"/>
      <c r="C37" s="155"/>
      <c r="D37" s="155"/>
      <c r="E37" s="155"/>
      <c r="F37" s="155"/>
      <c r="G37" s="155"/>
      <c r="H37" s="155"/>
      <c r="I37" s="155"/>
      <c r="J37" s="171"/>
      <c r="K37" s="171"/>
      <c r="L37" s="171"/>
      <c r="M37" s="155"/>
      <c r="N37" s="155"/>
      <c r="O37" s="155"/>
      <c r="P37" s="155"/>
      <c r="Q37" s="155"/>
      <c r="R37" s="155"/>
      <c r="S37" s="155"/>
      <c r="T37" s="155"/>
      <c r="U37" s="155"/>
      <c r="V37" s="155"/>
      <c r="W37" s="155"/>
      <c r="X37" s="155"/>
      <c r="Y37" s="155"/>
      <c r="Z37" s="155"/>
      <c r="AA37" s="155"/>
      <c r="AB37" s="155"/>
      <c r="AC37" s="155"/>
      <c r="AD37" s="155"/>
      <c r="AE37" s="155"/>
      <c r="AF37" s="155"/>
      <c r="AG37" s="155"/>
      <c r="AH37" s="155"/>
      <c r="AI37" s="155"/>
      <c r="AJ37" s="155"/>
      <c r="AK37" s="155"/>
      <c r="AL37" s="155"/>
      <c r="AM37" s="155"/>
      <c r="AN37" s="155"/>
      <c r="AO37" s="155"/>
      <c r="AP37" s="155"/>
      <c r="AQ37" s="155"/>
      <c r="AR37" s="155"/>
      <c r="AS37" s="155"/>
      <c r="AT37" s="155"/>
      <c r="AU37" s="155"/>
      <c r="AV37" s="155"/>
      <c r="AW37" s="155"/>
      <c r="AX37" s="155"/>
      <c r="AY37" s="154"/>
      <c r="AZ37" s="154"/>
      <c r="BA37" s="154"/>
      <c r="BB37" s="154"/>
      <c r="BC37" s="154"/>
    </row>
    <row r="38" spans="2:55" ht="18" customHeight="1">
      <c r="B38" s="155"/>
      <c r="C38" s="164" t="s">
        <v>405</v>
      </c>
      <c r="D38" s="155" t="s">
        <v>406</v>
      </c>
      <c r="E38" s="155"/>
      <c r="F38" s="155"/>
      <c r="G38" s="155"/>
      <c r="H38" s="155"/>
      <c r="I38" s="155"/>
      <c r="J38" s="155"/>
      <c r="K38" s="155"/>
      <c r="L38" s="155"/>
      <c r="M38" s="155"/>
      <c r="N38" s="155"/>
      <c r="O38" s="155"/>
      <c r="P38" s="155"/>
      <c r="Q38" s="155"/>
      <c r="R38" s="155"/>
      <c r="S38" s="155"/>
      <c r="T38" s="155"/>
      <c r="U38" s="155"/>
      <c r="V38" s="155"/>
      <c r="W38" s="155"/>
      <c r="X38" s="155"/>
      <c r="Y38" s="155"/>
      <c r="Z38" s="155"/>
      <c r="AA38" s="155"/>
      <c r="AB38" s="155"/>
      <c r="AC38" s="155"/>
      <c r="AD38" s="155"/>
      <c r="AE38" s="155"/>
      <c r="AF38" s="155"/>
      <c r="AG38" s="155"/>
      <c r="AH38" s="155"/>
      <c r="AI38" s="155"/>
      <c r="AJ38" s="155"/>
      <c r="AK38" s="155"/>
      <c r="AL38" s="155"/>
      <c r="AM38" s="155"/>
      <c r="AN38" s="155"/>
      <c r="AO38" s="155"/>
      <c r="AP38" s="155"/>
      <c r="AQ38" s="155"/>
      <c r="AR38" s="155"/>
      <c r="AS38" s="155"/>
      <c r="AT38" s="155"/>
      <c r="AU38" s="155"/>
      <c r="AV38" s="155"/>
      <c r="AW38" s="155"/>
      <c r="AX38" s="155"/>
      <c r="AY38" s="154"/>
      <c r="AZ38" s="154"/>
      <c r="BA38" s="154"/>
      <c r="BB38" s="154"/>
      <c r="BC38" s="154"/>
    </row>
    <row r="39" spans="2:55" ht="18" customHeight="1">
      <c r="B39" s="155"/>
      <c r="C39" s="155"/>
      <c r="D39" s="164" t="s">
        <v>28</v>
      </c>
      <c r="E39" s="155" t="s">
        <v>425</v>
      </c>
      <c r="F39" s="157"/>
      <c r="G39" s="157"/>
      <c r="H39" s="157"/>
      <c r="I39" s="157"/>
      <c r="J39" s="157"/>
      <c r="K39" s="157"/>
      <c r="L39" s="157"/>
      <c r="M39" s="157"/>
      <c r="N39" s="172"/>
      <c r="O39" s="157"/>
      <c r="P39" s="157"/>
      <c r="Q39" s="157"/>
      <c r="R39" s="157"/>
      <c r="S39" s="155"/>
      <c r="T39" s="155"/>
      <c r="U39" s="155"/>
      <c r="V39" s="155"/>
      <c r="W39" s="155"/>
      <c r="X39" s="155"/>
      <c r="Y39" s="155"/>
      <c r="Z39" s="155"/>
      <c r="AA39" s="155"/>
      <c r="AB39" s="156"/>
      <c r="AC39" s="155"/>
      <c r="AD39" s="155"/>
      <c r="AE39" s="155"/>
      <c r="AF39" s="155"/>
      <c r="AG39" s="155"/>
      <c r="AH39" s="155"/>
      <c r="AI39" s="155"/>
      <c r="AJ39" s="155"/>
      <c r="AK39" s="155"/>
      <c r="AL39" s="155"/>
      <c r="AM39" s="155"/>
      <c r="AN39" s="155"/>
      <c r="AO39" s="155"/>
      <c r="AP39" s="155"/>
      <c r="AQ39" s="155"/>
      <c r="AR39" s="155"/>
      <c r="AS39" s="155"/>
      <c r="AT39" s="155"/>
      <c r="AU39" s="155"/>
      <c r="AV39" s="155"/>
      <c r="AW39" s="155"/>
      <c r="AX39" s="155"/>
      <c r="AY39" s="154"/>
      <c r="AZ39" s="154"/>
      <c r="BA39" s="154"/>
      <c r="BB39" s="154"/>
      <c r="BC39" s="154"/>
    </row>
    <row r="40" spans="2:55" ht="18" customHeight="1">
      <c r="B40" s="155"/>
      <c r="C40" s="155"/>
      <c r="D40" s="164"/>
      <c r="E40" s="155"/>
      <c r="F40" s="157"/>
      <c r="G40" s="157"/>
      <c r="H40" s="157"/>
      <c r="I40" s="157"/>
      <c r="J40" s="157"/>
      <c r="K40" s="157"/>
      <c r="L40" s="157"/>
      <c r="M40" s="157"/>
      <c r="N40" s="172"/>
      <c r="O40" s="157"/>
      <c r="P40" s="157"/>
      <c r="Q40" s="157"/>
      <c r="R40" s="157"/>
      <c r="S40" s="155"/>
      <c r="T40" s="155"/>
      <c r="U40" s="155"/>
      <c r="V40" s="155"/>
      <c r="W40" s="155"/>
      <c r="X40" s="155"/>
      <c r="Y40" s="155"/>
      <c r="Z40" s="155"/>
      <c r="AA40" s="155"/>
      <c r="AB40" s="156"/>
      <c r="AC40" s="155"/>
      <c r="AD40" s="155"/>
      <c r="AE40" s="155"/>
      <c r="AF40" s="155"/>
      <c r="AG40" s="155"/>
      <c r="AH40" s="155"/>
      <c r="AI40" s="155"/>
      <c r="AJ40" s="155"/>
      <c r="AK40" s="155"/>
      <c r="AL40" s="155"/>
      <c r="AM40" s="155"/>
      <c r="AN40" s="155"/>
      <c r="AO40" s="155"/>
      <c r="AP40" s="155"/>
      <c r="AQ40" s="155"/>
      <c r="AR40" s="155"/>
      <c r="AS40" s="155"/>
      <c r="AT40" s="155"/>
      <c r="AU40" s="155"/>
      <c r="AV40" s="155"/>
      <c r="AW40" s="155"/>
      <c r="AX40" s="155"/>
      <c r="AY40" s="154"/>
      <c r="AZ40" s="154"/>
      <c r="BA40" s="154"/>
      <c r="BB40" s="154"/>
      <c r="BC40" s="154"/>
    </row>
    <row r="41" spans="2:55" ht="18" customHeight="1">
      <c r="B41" s="155"/>
      <c r="C41" s="155"/>
      <c r="D41" s="164" t="s">
        <v>29</v>
      </c>
      <c r="E41" s="155" t="s">
        <v>434</v>
      </c>
      <c r="F41" s="157"/>
      <c r="G41" s="157"/>
      <c r="H41" s="157"/>
      <c r="I41" s="157"/>
      <c r="J41" s="157"/>
      <c r="K41" s="157"/>
      <c r="L41" s="157"/>
      <c r="M41" s="157"/>
      <c r="N41" s="172" t="s">
        <v>454</v>
      </c>
      <c r="O41" s="157"/>
      <c r="P41" s="155"/>
      <c r="Q41" s="157"/>
      <c r="R41" s="157"/>
      <c r="S41" s="155"/>
      <c r="T41" s="155"/>
      <c r="U41" s="155"/>
      <c r="V41" s="155"/>
      <c r="W41" s="155"/>
      <c r="X41" s="155"/>
      <c r="Y41" s="155"/>
      <c r="Z41" s="155"/>
      <c r="AA41" s="155"/>
      <c r="AB41" s="156"/>
      <c r="AC41" s="155"/>
      <c r="AD41" s="155"/>
      <c r="AE41" s="155"/>
      <c r="AF41" s="155"/>
      <c r="AG41" s="155"/>
      <c r="AH41" s="155"/>
      <c r="AI41" s="155"/>
      <c r="AJ41" s="155"/>
      <c r="AK41" s="155"/>
      <c r="AL41" s="155"/>
      <c r="AM41" s="155"/>
      <c r="AN41" s="155"/>
      <c r="AO41" s="155"/>
      <c r="AP41" s="155"/>
      <c r="AQ41" s="155"/>
      <c r="AR41" s="155"/>
      <c r="AS41" s="155"/>
      <c r="AT41" s="155"/>
      <c r="AU41" s="155"/>
      <c r="AV41" s="155"/>
      <c r="AW41" s="155"/>
      <c r="AX41" s="155"/>
      <c r="AY41" s="155"/>
      <c r="AZ41" s="155"/>
      <c r="BA41" s="155"/>
      <c r="BB41" s="155"/>
      <c r="BC41" s="155"/>
    </row>
    <row r="42" spans="2:55" ht="18" customHeight="1">
      <c r="B42" s="155"/>
      <c r="C42" s="155"/>
      <c r="D42" s="164"/>
      <c r="E42" s="155"/>
      <c r="F42" s="157"/>
      <c r="G42" s="157"/>
      <c r="H42" s="157"/>
      <c r="I42" s="157"/>
      <c r="J42" s="157"/>
      <c r="K42" s="157"/>
      <c r="L42" s="157"/>
      <c r="M42" s="157"/>
      <c r="N42" s="172" t="s">
        <v>442</v>
      </c>
      <c r="O42" s="157"/>
      <c r="P42" s="155"/>
      <c r="Q42" s="157"/>
      <c r="R42" s="157"/>
      <c r="S42" s="155"/>
      <c r="T42" s="155"/>
      <c r="U42" s="155"/>
      <c r="V42" s="155"/>
      <c r="W42" s="155"/>
      <c r="X42" s="155"/>
      <c r="Y42" s="155"/>
      <c r="Z42" s="155"/>
      <c r="AA42" s="155"/>
      <c r="AB42" s="156"/>
      <c r="AC42" s="155"/>
      <c r="AD42" s="155"/>
      <c r="AE42" s="155"/>
      <c r="AF42" s="155"/>
      <c r="AG42" s="155"/>
      <c r="AH42" s="155"/>
      <c r="AI42" s="155"/>
      <c r="AJ42" s="155"/>
      <c r="AK42" s="155"/>
      <c r="AL42" s="155"/>
      <c r="AM42" s="155"/>
      <c r="AN42" s="155"/>
      <c r="AO42" s="155"/>
      <c r="AP42" s="155"/>
      <c r="AQ42" s="155"/>
      <c r="AR42" s="155"/>
      <c r="AS42" s="155"/>
      <c r="AT42" s="155"/>
      <c r="AU42" s="155"/>
      <c r="AV42" s="155"/>
      <c r="AW42" s="155"/>
      <c r="AX42" s="155"/>
      <c r="AY42" s="155"/>
      <c r="AZ42" s="155"/>
      <c r="BA42" s="155"/>
      <c r="BB42" s="155"/>
      <c r="BC42" s="155"/>
    </row>
    <row r="43" spans="2:55" ht="18" customHeight="1">
      <c r="B43" s="155"/>
      <c r="C43" s="155"/>
      <c r="D43" s="164"/>
      <c r="E43" s="155"/>
      <c r="F43" s="157"/>
      <c r="G43" s="157"/>
      <c r="H43" s="157"/>
      <c r="I43" s="157"/>
      <c r="J43" s="157"/>
      <c r="K43" s="157"/>
      <c r="L43" s="157"/>
      <c r="M43" s="157"/>
      <c r="N43" s="172" t="s">
        <v>443</v>
      </c>
      <c r="O43" s="157"/>
      <c r="P43" s="155"/>
      <c r="Q43" s="157"/>
      <c r="R43" s="157"/>
      <c r="S43" s="155"/>
      <c r="T43" s="155"/>
      <c r="U43" s="155"/>
      <c r="V43" s="155"/>
      <c r="W43" s="155"/>
      <c r="X43" s="155"/>
      <c r="Y43" s="155"/>
      <c r="Z43" s="155"/>
      <c r="AA43" s="155"/>
      <c r="AB43" s="156"/>
      <c r="AC43" s="155"/>
      <c r="AD43" s="155"/>
      <c r="AE43" s="155"/>
      <c r="AF43" s="155"/>
      <c r="AG43" s="155"/>
      <c r="AH43" s="155"/>
      <c r="AI43" s="155"/>
      <c r="AJ43" s="155"/>
      <c r="AK43" s="155"/>
      <c r="AL43" s="155"/>
      <c r="AM43" s="155"/>
      <c r="AN43" s="155"/>
      <c r="AO43" s="155"/>
      <c r="AP43" s="155"/>
      <c r="AQ43" s="155"/>
      <c r="AR43" s="155"/>
      <c r="AS43" s="155"/>
      <c r="AT43" s="155"/>
      <c r="AU43" s="155"/>
      <c r="AV43" s="155"/>
      <c r="AW43" s="155"/>
      <c r="AX43" s="155"/>
      <c r="AY43" s="155"/>
      <c r="AZ43" s="155"/>
      <c r="BA43" s="155"/>
      <c r="BB43" s="155"/>
      <c r="BC43" s="155"/>
    </row>
    <row r="44" spans="2:55" ht="18" customHeight="1">
      <c r="B44" s="155"/>
      <c r="C44" s="155"/>
      <c r="D44" s="164"/>
      <c r="E44" s="155"/>
      <c r="F44" s="157"/>
      <c r="G44" s="157"/>
      <c r="H44" s="157"/>
      <c r="I44" s="157"/>
      <c r="J44" s="157"/>
      <c r="K44" s="157"/>
      <c r="L44" s="157"/>
      <c r="M44" s="157"/>
      <c r="N44" s="172" t="s">
        <v>444</v>
      </c>
      <c r="O44" s="157"/>
      <c r="P44" s="155"/>
      <c r="Q44" s="157"/>
      <c r="R44" s="157"/>
      <c r="S44" s="155"/>
      <c r="T44" s="155"/>
      <c r="U44" s="155"/>
      <c r="V44" s="155"/>
      <c r="W44" s="155"/>
      <c r="X44" s="155"/>
      <c r="Y44" s="155"/>
      <c r="Z44" s="155"/>
      <c r="AA44" s="155"/>
      <c r="AB44" s="156"/>
      <c r="AC44" s="155"/>
      <c r="AD44" s="155"/>
      <c r="AE44" s="155"/>
      <c r="AF44" s="155"/>
      <c r="AG44" s="155"/>
      <c r="AH44" s="155"/>
      <c r="AI44" s="155"/>
      <c r="AJ44" s="155"/>
      <c r="AK44" s="155"/>
      <c r="AL44" s="155"/>
      <c r="AM44" s="155"/>
      <c r="AN44" s="155"/>
      <c r="AO44" s="155"/>
      <c r="AP44" s="155"/>
      <c r="AQ44" s="155"/>
      <c r="AR44" s="155"/>
      <c r="AS44" s="155"/>
      <c r="AT44" s="155"/>
      <c r="AU44" s="155"/>
      <c r="AV44" s="155"/>
      <c r="AW44" s="155"/>
      <c r="AX44" s="155"/>
      <c r="AY44" s="155"/>
      <c r="AZ44" s="155"/>
      <c r="BA44" s="155"/>
      <c r="BB44" s="155"/>
      <c r="BC44" s="155"/>
    </row>
    <row r="45" spans="2:55" ht="18" customHeight="1">
      <c r="B45" s="155"/>
      <c r="C45" s="155"/>
      <c r="D45" s="164"/>
      <c r="E45" s="155"/>
      <c r="F45" s="157"/>
      <c r="G45" s="157"/>
      <c r="H45" s="157"/>
      <c r="I45" s="157"/>
      <c r="J45" s="157"/>
      <c r="K45" s="157"/>
      <c r="L45" s="157"/>
      <c r="M45" s="157"/>
      <c r="N45" s="172" t="s">
        <v>446</v>
      </c>
      <c r="O45" s="157"/>
      <c r="P45" s="155"/>
      <c r="Q45" s="157"/>
      <c r="R45" s="157"/>
      <c r="S45" s="155"/>
      <c r="T45" s="155"/>
      <c r="U45" s="155"/>
      <c r="V45" s="155"/>
      <c r="W45" s="155"/>
      <c r="X45" s="155"/>
      <c r="Y45" s="155"/>
      <c r="Z45" s="155"/>
      <c r="AA45" s="155"/>
      <c r="AB45" s="156"/>
      <c r="AC45" s="155"/>
      <c r="AD45" s="155"/>
      <c r="AE45" s="155"/>
      <c r="AF45" s="155"/>
      <c r="AG45" s="155"/>
      <c r="AH45" s="155"/>
      <c r="AI45" s="155"/>
      <c r="AJ45" s="155"/>
      <c r="AK45" s="155"/>
      <c r="AL45" s="155"/>
      <c r="AM45" s="155"/>
      <c r="AN45" s="155"/>
      <c r="AO45" s="155"/>
      <c r="AP45" s="155"/>
      <c r="AQ45" s="155"/>
      <c r="AR45" s="155"/>
      <c r="AS45" s="155"/>
      <c r="AT45" s="155"/>
      <c r="AU45" s="155"/>
      <c r="AV45" s="155"/>
      <c r="AW45" s="155"/>
      <c r="AX45" s="155"/>
      <c r="AY45" s="155"/>
      <c r="AZ45" s="155"/>
      <c r="BA45" s="155"/>
      <c r="BB45" s="155"/>
      <c r="BC45" s="155"/>
    </row>
    <row r="46" spans="2:55" ht="18" customHeight="1">
      <c r="B46" s="155"/>
      <c r="C46" s="155"/>
      <c r="D46" s="164"/>
      <c r="E46" s="155"/>
      <c r="F46" s="157"/>
      <c r="G46" s="157"/>
      <c r="H46" s="157"/>
      <c r="I46" s="157"/>
      <c r="J46" s="157"/>
      <c r="K46" s="157"/>
      <c r="L46" s="157"/>
      <c r="M46" s="157"/>
      <c r="N46" s="172" t="s">
        <v>445</v>
      </c>
      <c r="O46" s="157"/>
      <c r="P46" s="155"/>
      <c r="Q46" s="157"/>
      <c r="R46" s="157"/>
      <c r="S46" s="155"/>
      <c r="T46" s="155"/>
      <c r="U46" s="155"/>
      <c r="V46" s="155"/>
      <c r="W46" s="155"/>
      <c r="X46" s="155"/>
      <c r="Y46" s="155"/>
      <c r="Z46" s="155"/>
      <c r="AA46" s="155"/>
      <c r="AB46" s="156"/>
      <c r="AC46" s="155"/>
      <c r="AD46" s="155"/>
      <c r="AE46" s="155"/>
      <c r="AF46" s="155"/>
      <c r="AG46" s="155"/>
      <c r="AH46" s="155"/>
      <c r="AI46" s="155"/>
      <c r="AJ46" s="155"/>
      <c r="AK46" s="155"/>
      <c r="AL46" s="155"/>
      <c r="AM46" s="155"/>
      <c r="AN46" s="155"/>
      <c r="AO46" s="155"/>
      <c r="AP46" s="155"/>
      <c r="AQ46" s="155"/>
      <c r="AR46" s="155"/>
      <c r="AS46" s="155"/>
      <c r="AT46" s="155"/>
      <c r="AU46" s="155"/>
      <c r="AV46" s="155"/>
      <c r="AW46" s="155"/>
      <c r="AX46" s="155"/>
      <c r="AY46" s="155"/>
      <c r="AZ46" s="155"/>
      <c r="BA46" s="155"/>
      <c r="BB46" s="155"/>
      <c r="BC46" s="155"/>
    </row>
    <row r="47" spans="2:55" ht="18" customHeight="1">
      <c r="B47" s="155"/>
      <c r="C47" s="155"/>
      <c r="D47" s="164"/>
      <c r="E47" s="155"/>
      <c r="F47" s="157"/>
      <c r="G47" s="157"/>
      <c r="H47" s="157"/>
      <c r="I47" s="157"/>
      <c r="J47" s="157"/>
      <c r="K47" s="157"/>
      <c r="L47" s="157"/>
      <c r="M47" s="157"/>
      <c r="N47" s="172"/>
      <c r="O47" s="157"/>
      <c r="P47" s="155"/>
      <c r="Q47" s="157"/>
      <c r="R47" s="157"/>
      <c r="S47" s="155"/>
      <c r="T47" s="155"/>
      <c r="U47" s="155"/>
      <c r="V47" s="155"/>
      <c r="W47" s="155"/>
      <c r="X47" s="155"/>
      <c r="Y47" s="155"/>
      <c r="Z47" s="155"/>
      <c r="AA47" s="155"/>
      <c r="AB47" s="156"/>
      <c r="AC47" s="155"/>
      <c r="AD47" s="155"/>
      <c r="AE47" s="155"/>
      <c r="AF47" s="155"/>
      <c r="AG47" s="155"/>
      <c r="AH47" s="155"/>
      <c r="AI47" s="155"/>
      <c r="AJ47" s="155"/>
      <c r="AK47" s="155"/>
      <c r="AL47" s="155"/>
      <c r="AM47" s="155"/>
      <c r="AN47" s="155"/>
      <c r="AO47" s="155"/>
      <c r="AP47" s="155"/>
      <c r="AQ47" s="155"/>
      <c r="AR47" s="155"/>
      <c r="AS47" s="155"/>
      <c r="AT47" s="155"/>
      <c r="AU47" s="155"/>
      <c r="AV47" s="155"/>
      <c r="AW47" s="155"/>
      <c r="AX47" s="155"/>
      <c r="AY47" s="155"/>
      <c r="AZ47" s="155"/>
      <c r="BA47" s="155"/>
      <c r="BB47" s="155"/>
      <c r="BC47" s="155"/>
    </row>
    <row r="48" spans="2:55" ht="18" customHeight="1">
      <c r="B48" s="155"/>
      <c r="C48" s="155"/>
      <c r="D48" s="164" t="s">
        <v>30</v>
      </c>
      <c r="E48" s="155" t="s">
        <v>423</v>
      </c>
      <c r="F48" s="157"/>
      <c r="G48" s="157"/>
      <c r="H48" s="157"/>
      <c r="I48" s="157"/>
      <c r="J48" s="157"/>
      <c r="K48" s="157"/>
      <c r="L48" s="157"/>
      <c r="M48" s="157"/>
      <c r="N48" s="173"/>
      <c r="O48" s="157"/>
      <c r="P48" s="157"/>
      <c r="Q48" s="157"/>
      <c r="R48" s="157"/>
      <c r="S48" s="155"/>
      <c r="T48" s="155"/>
      <c r="U48" s="155"/>
      <c r="V48" s="155"/>
      <c r="W48" s="160"/>
      <c r="X48" s="155"/>
      <c r="Y48" s="155"/>
      <c r="Z48" s="155"/>
      <c r="AA48" s="155"/>
      <c r="AB48" s="161"/>
      <c r="AC48" s="155"/>
      <c r="AD48" s="155"/>
      <c r="AE48" s="155"/>
      <c r="AF48" s="155"/>
      <c r="AG48" s="155"/>
      <c r="AH48" s="155"/>
      <c r="AI48" s="155"/>
      <c r="AJ48" s="155"/>
      <c r="AK48" s="155"/>
      <c r="AL48" s="155"/>
      <c r="AM48" s="155"/>
      <c r="AN48" s="155"/>
      <c r="AO48" s="155"/>
      <c r="AP48" s="155"/>
      <c r="AQ48" s="155"/>
      <c r="AR48" s="155"/>
      <c r="AS48" s="155"/>
      <c r="AT48" s="155"/>
      <c r="AU48" s="155"/>
      <c r="AV48" s="155"/>
      <c r="AW48" s="155"/>
      <c r="AX48" s="155"/>
      <c r="AY48" s="155"/>
      <c r="AZ48" s="155"/>
      <c r="BA48" s="155"/>
      <c r="BB48" s="155"/>
      <c r="BC48" s="155"/>
    </row>
    <row r="49" spans="2:55" ht="18" customHeight="1">
      <c r="B49" s="155"/>
      <c r="C49" s="155"/>
      <c r="D49" s="164"/>
      <c r="E49" s="155"/>
      <c r="F49" s="157"/>
      <c r="G49" s="157"/>
      <c r="H49" s="157"/>
      <c r="I49" s="157"/>
      <c r="J49" s="157"/>
      <c r="K49" s="157"/>
      <c r="L49" s="157"/>
      <c r="M49" s="157"/>
      <c r="N49" s="173"/>
      <c r="O49" s="157"/>
      <c r="P49" s="157"/>
      <c r="Q49" s="157"/>
      <c r="R49" s="157"/>
      <c r="S49" s="155"/>
      <c r="T49" s="155"/>
      <c r="U49" s="155"/>
      <c r="V49" s="155"/>
      <c r="W49" s="160"/>
      <c r="X49" s="155"/>
      <c r="Y49" s="155"/>
      <c r="Z49" s="155"/>
      <c r="AA49" s="155"/>
      <c r="AB49" s="161"/>
      <c r="AC49" s="155"/>
      <c r="AD49" s="155"/>
      <c r="AE49" s="155"/>
      <c r="AF49" s="155"/>
      <c r="AG49" s="155"/>
      <c r="AH49" s="155"/>
      <c r="AI49" s="155"/>
      <c r="AJ49" s="155"/>
      <c r="AK49" s="155"/>
      <c r="AL49" s="155"/>
      <c r="AM49" s="155"/>
      <c r="AN49" s="155"/>
      <c r="AO49" s="155"/>
      <c r="AP49" s="155"/>
      <c r="AQ49" s="155"/>
      <c r="AR49" s="155"/>
      <c r="AS49" s="155"/>
      <c r="AT49" s="155"/>
      <c r="AU49" s="155"/>
      <c r="AV49" s="155"/>
      <c r="AW49" s="155"/>
      <c r="AX49" s="155"/>
      <c r="AY49" s="155"/>
      <c r="AZ49" s="155"/>
      <c r="BA49" s="155"/>
      <c r="BB49" s="155"/>
      <c r="BC49" s="155"/>
    </row>
    <row r="50" spans="2:55" ht="18" customHeight="1">
      <c r="B50" s="155"/>
      <c r="C50" s="155"/>
      <c r="D50" s="164"/>
      <c r="E50" s="155"/>
      <c r="F50" s="157"/>
      <c r="G50" s="157"/>
      <c r="H50" s="157"/>
      <c r="I50" s="157"/>
      <c r="J50" s="157"/>
      <c r="K50" s="157"/>
      <c r="L50" s="157"/>
      <c r="M50" s="157"/>
      <c r="N50" s="173"/>
      <c r="O50" s="157"/>
      <c r="P50" s="157"/>
      <c r="Q50" s="157"/>
      <c r="R50" s="157"/>
      <c r="S50" s="155"/>
      <c r="T50" s="155"/>
      <c r="U50" s="155"/>
      <c r="V50" s="155"/>
      <c r="W50" s="160"/>
      <c r="X50" s="155"/>
      <c r="Y50" s="155"/>
      <c r="Z50" s="155"/>
      <c r="AA50" s="155"/>
      <c r="AB50" s="161"/>
      <c r="AC50" s="155"/>
      <c r="AD50" s="155"/>
      <c r="AE50" s="155"/>
      <c r="AF50" s="155"/>
      <c r="AG50" s="155"/>
      <c r="AH50" s="155"/>
      <c r="AI50" s="155"/>
      <c r="AJ50" s="155"/>
      <c r="AK50" s="155"/>
      <c r="AL50" s="155"/>
      <c r="AM50" s="155"/>
      <c r="AN50" s="155"/>
      <c r="AO50" s="155"/>
      <c r="AP50" s="155"/>
      <c r="AQ50" s="155"/>
      <c r="AR50" s="155"/>
      <c r="AS50" s="155"/>
      <c r="AT50" s="155"/>
      <c r="AU50" s="155"/>
      <c r="AV50" s="155"/>
      <c r="AW50" s="155"/>
      <c r="AX50" s="155"/>
      <c r="AY50" s="155"/>
      <c r="AZ50" s="155"/>
      <c r="BA50" s="155"/>
      <c r="BB50" s="155"/>
      <c r="BC50" s="155"/>
    </row>
    <row r="51" spans="2:55" ht="18" customHeight="1">
      <c r="B51" s="155"/>
      <c r="C51" s="155"/>
      <c r="D51" s="164" t="s">
        <v>31</v>
      </c>
      <c r="E51" s="155" t="s">
        <v>410</v>
      </c>
      <c r="F51" s="157"/>
      <c r="G51" s="157"/>
      <c r="H51" s="157"/>
      <c r="I51" s="157"/>
      <c r="J51" s="157"/>
      <c r="K51" s="157"/>
      <c r="L51" s="157"/>
      <c r="M51" s="157"/>
      <c r="N51" s="173"/>
      <c r="O51" s="157"/>
      <c r="P51" s="157"/>
      <c r="Q51" s="157"/>
      <c r="R51" s="157"/>
      <c r="S51" s="155"/>
      <c r="T51" s="155"/>
      <c r="U51" s="155"/>
      <c r="V51" s="155"/>
      <c r="W51" s="155"/>
      <c r="X51" s="155"/>
      <c r="Y51" s="155"/>
      <c r="Z51" s="155"/>
      <c r="AA51" s="155"/>
      <c r="AB51" s="161"/>
      <c r="AC51" s="162"/>
      <c r="AD51" s="162"/>
      <c r="AE51" s="162"/>
      <c r="AF51" s="162"/>
      <c r="AG51" s="162"/>
      <c r="AH51" s="155"/>
      <c r="AI51" s="155"/>
      <c r="AJ51" s="155"/>
      <c r="AK51" s="155"/>
      <c r="AL51" s="155"/>
      <c r="AM51" s="155"/>
      <c r="AN51" s="155"/>
      <c r="AO51" s="155"/>
      <c r="AP51" s="155"/>
      <c r="AQ51" s="155"/>
      <c r="AR51" s="155"/>
      <c r="AS51" s="155"/>
      <c r="AT51" s="155"/>
      <c r="AU51" s="155"/>
      <c r="AV51" s="155"/>
      <c r="AW51" s="155"/>
      <c r="AX51" s="155"/>
      <c r="AY51" s="155"/>
      <c r="AZ51" s="155"/>
      <c r="BA51" s="155"/>
      <c r="BB51" s="155"/>
      <c r="BC51" s="155"/>
    </row>
    <row r="52" spans="2:55" ht="18" customHeight="1">
      <c r="B52" s="155"/>
      <c r="C52" s="155"/>
      <c r="D52" s="155"/>
      <c r="E52" s="155"/>
      <c r="F52" s="155"/>
      <c r="G52" s="155"/>
      <c r="H52" s="155"/>
      <c r="I52" s="155"/>
      <c r="J52" s="155"/>
      <c r="K52" s="155"/>
      <c r="L52" s="155"/>
      <c r="M52" s="155"/>
      <c r="N52" s="173"/>
      <c r="O52" s="155"/>
      <c r="P52" s="155"/>
      <c r="Q52" s="155"/>
      <c r="R52" s="155"/>
      <c r="S52" s="155"/>
      <c r="T52" s="155"/>
      <c r="U52" s="155"/>
      <c r="V52" s="155"/>
      <c r="W52" s="155"/>
      <c r="X52" s="155"/>
      <c r="Y52" s="155"/>
      <c r="Z52" s="155"/>
      <c r="AA52" s="155"/>
      <c r="AB52" s="156"/>
      <c r="AC52" s="162"/>
      <c r="AD52" s="162"/>
      <c r="AE52" s="162"/>
      <c r="AF52" s="162"/>
      <c r="AG52" s="162"/>
      <c r="AH52" s="155"/>
      <c r="AI52" s="159"/>
      <c r="AJ52" s="155"/>
      <c r="AK52" s="155"/>
      <c r="AL52" s="155"/>
      <c r="AM52" s="155"/>
      <c r="AN52" s="155"/>
      <c r="AO52" s="155"/>
      <c r="AP52" s="155"/>
      <c r="AQ52" s="155"/>
      <c r="AR52" s="155"/>
      <c r="AS52" s="155"/>
      <c r="AT52" s="155"/>
      <c r="AU52" s="155"/>
      <c r="AV52" s="155"/>
      <c r="AW52" s="155"/>
      <c r="AX52" s="155"/>
      <c r="AY52" s="155"/>
      <c r="AZ52" s="155"/>
      <c r="BA52" s="155"/>
      <c r="BB52" s="155"/>
      <c r="BC52" s="155"/>
    </row>
    <row r="53" spans="2:55" ht="18" customHeight="1">
      <c r="B53" s="155"/>
      <c r="C53" s="155"/>
      <c r="D53" s="164"/>
      <c r="E53" s="155"/>
      <c r="F53" s="155"/>
      <c r="G53" s="155"/>
      <c r="H53" s="155"/>
      <c r="I53" s="155"/>
      <c r="J53" s="155"/>
      <c r="K53" s="155"/>
      <c r="L53" s="155"/>
      <c r="M53" s="155"/>
      <c r="N53" s="172"/>
      <c r="O53" s="155"/>
      <c r="P53" s="155"/>
      <c r="Q53" s="155"/>
      <c r="R53" s="155"/>
      <c r="S53" s="155"/>
      <c r="T53" s="155"/>
      <c r="U53" s="155"/>
      <c r="V53" s="155"/>
      <c r="W53" s="155"/>
      <c r="X53" s="155"/>
      <c r="Y53" s="155"/>
      <c r="Z53" s="155"/>
      <c r="AA53" s="155"/>
      <c r="AB53" s="156"/>
      <c r="AC53" s="162"/>
      <c r="AD53" s="162"/>
      <c r="AE53" s="162"/>
      <c r="AF53" s="162"/>
      <c r="AG53" s="162"/>
      <c r="AH53" s="155"/>
      <c r="AI53" s="155"/>
      <c r="AJ53" s="155"/>
      <c r="AK53" s="155"/>
      <c r="AL53" s="155"/>
      <c r="AM53" s="155"/>
      <c r="AN53" s="155"/>
      <c r="AO53" s="155"/>
      <c r="AP53" s="155"/>
      <c r="AQ53" s="155"/>
      <c r="AR53" s="155"/>
      <c r="AS53" s="155"/>
      <c r="AT53" s="155"/>
      <c r="AU53" s="155"/>
      <c r="AV53" s="155"/>
      <c r="AW53" s="155"/>
      <c r="AX53" s="155"/>
      <c r="AY53" s="155"/>
      <c r="AZ53" s="155"/>
      <c r="BA53" s="155"/>
      <c r="BB53" s="155"/>
      <c r="BC53" s="155"/>
    </row>
    <row r="54" spans="2:55" ht="18" customHeight="1">
      <c r="B54" s="155"/>
      <c r="C54" s="155"/>
      <c r="D54" s="155"/>
      <c r="E54" s="155"/>
      <c r="F54" s="157"/>
      <c r="G54" s="157"/>
      <c r="H54" s="157"/>
      <c r="I54" s="157"/>
      <c r="J54" s="155"/>
      <c r="K54" s="155"/>
      <c r="L54" s="155"/>
      <c r="M54" s="155"/>
      <c r="N54" s="172"/>
      <c r="O54" s="155"/>
      <c r="P54" s="155"/>
      <c r="Q54" s="155"/>
      <c r="R54" s="155"/>
      <c r="S54" s="155"/>
      <c r="T54" s="155"/>
      <c r="U54" s="155"/>
      <c r="V54" s="155"/>
      <c r="W54" s="155"/>
      <c r="X54" s="158"/>
      <c r="Y54" s="155"/>
      <c r="Z54" s="155"/>
      <c r="AA54" s="155"/>
      <c r="AB54" s="155"/>
      <c r="AC54" s="155"/>
      <c r="AD54" s="155"/>
      <c r="AE54" s="155"/>
      <c r="AF54" s="155"/>
      <c r="AG54" s="155"/>
      <c r="AH54" s="155"/>
      <c r="AI54" s="155"/>
      <c r="AJ54" s="155"/>
      <c r="AK54" s="155"/>
      <c r="AL54" s="155"/>
      <c r="AM54" s="155"/>
      <c r="AN54" s="155"/>
      <c r="AO54" s="155"/>
      <c r="AP54" s="155"/>
      <c r="AQ54" s="155"/>
      <c r="AR54" s="155"/>
      <c r="AS54" s="155"/>
      <c r="AT54" s="155"/>
      <c r="AU54" s="155"/>
      <c r="AV54" s="155"/>
      <c r="AW54" s="155"/>
      <c r="AX54" s="155"/>
      <c r="AY54" s="155"/>
      <c r="AZ54" s="155"/>
      <c r="BA54" s="155"/>
      <c r="BB54" s="155"/>
      <c r="BC54" s="155"/>
    </row>
    <row r="55" spans="2:55" ht="18" customHeight="1">
      <c r="B55" s="155"/>
      <c r="C55" s="155"/>
      <c r="D55" s="164" t="s">
        <v>426</v>
      </c>
      <c r="E55" s="155" t="s">
        <v>435</v>
      </c>
      <c r="F55" s="155"/>
      <c r="G55" s="155"/>
      <c r="H55" s="155"/>
      <c r="I55" s="155"/>
      <c r="J55" s="155"/>
      <c r="K55" s="155"/>
      <c r="L55" s="155"/>
      <c r="M55" s="155"/>
      <c r="N55" s="155"/>
      <c r="O55" s="155"/>
      <c r="P55" s="155"/>
      <c r="Q55" s="155"/>
      <c r="R55" s="155"/>
      <c r="S55" s="155"/>
      <c r="T55" s="155"/>
      <c r="U55" s="155"/>
      <c r="V55" s="155"/>
      <c r="W55" s="155"/>
      <c r="X55" s="155"/>
      <c r="Y55" s="155"/>
      <c r="Z55" s="155"/>
      <c r="AA55" s="155"/>
      <c r="AB55" s="155"/>
      <c r="AC55" s="155"/>
      <c r="AD55" s="155"/>
      <c r="AE55" s="155"/>
      <c r="AF55" s="155"/>
      <c r="AG55" s="155"/>
      <c r="AH55" s="155"/>
      <c r="AI55" s="155"/>
      <c r="AJ55" s="155"/>
      <c r="AK55" s="155"/>
      <c r="AL55" s="155"/>
      <c r="AM55" s="155"/>
      <c r="AN55" s="155"/>
      <c r="AO55" s="155"/>
      <c r="AP55" s="155"/>
      <c r="AQ55" s="155"/>
      <c r="AR55" s="155"/>
      <c r="AS55" s="155"/>
      <c r="AT55" s="155"/>
      <c r="AU55" s="155"/>
      <c r="AV55" s="155"/>
      <c r="AW55" s="155"/>
      <c r="AX55" s="155"/>
      <c r="AY55" s="155"/>
      <c r="AZ55" s="155"/>
      <c r="BA55" s="155"/>
      <c r="BB55" s="155"/>
      <c r="BC55" s="155"/>
    </row>
    <row r="56" spans="2:55" ht="18" customHeight="1">
      <c r="B56" s="155"/>
      <c r="C56" s="155"/>
      <c r="D56" s="164"/>
      <c r="E56" s="155"/>
      <c r="F56" s="155"/>
      <c r="G56" s="155"/>
      <c r="H56" s="155"/>
      <c r="I56" s="155"/>
      <c r="J56" s="155"/>
      <c r="K56" s="155"/>
      <c r="L56" s="155"/>
      <c r="M56" s="155"/>
      <c r="N56" s="155"/>
      <c r="O56" s="155"/>
      <c r="P56" s="155"/>
      <c r="Q56" s="155"/>
      <c r="R56" s="155"/>
      <c r="S56" s="155"/>
      <c r="T56" s="155"/>
      <c r="U56" s="155"/>
      <c r="V56" s="155"/>
      <c r="W56" s="155"/>
      <c r="X56" s="155"/>
      <c r="Y56" s="155"/>
      <c r="Z56" s="155"/>
      <c r="AA56" s="155"/>
      <c r="AB56" s="155"/>
      <c r="AC56" s="155"/>
      <c r="AD56" s="155"/>
      <c r="AE56" s="155"/>
      <c r="AF56" s="155"/>
      <c r="AG56" s="155"/>
      <c r="AH56" s="155"/>
      <c r="AI56" s="155"/>
      <c r="AJ56" s="155"/>
      <c r="AK56" s="155"/>
      <c r="AL56" s="155"/>
      <c r="AM56" s="155"/>
      <c r="AN56" s="155"/>
      <c r="AO56" s="155"/>
      <c r="AP56" s="155"/>
      <c r="AQ56" s="155"/>
      <c r="AR56" s="155"/>
      <c r="AS56" s="155"/>
      <c r="AT56" s="155"/>
      <c r="AU56" s="155"/>
      <c r="AV56" s="155"/>
      <c r="AW56" s="155"/>
      <c r="AX56" s="155"/>
      <c r="AY56" s="155"/>
      <c r="AZ56" s="155"/>
      <c r="BA56" s="155"/>
      <c r="BB56" s="155"/>
      <c r="BC56" s="155"/>
    </row>
    <row r="57" spans="2:55" ht="18" customHeight="1">
      <c r="B57" s="155"/>
      <c r="C57" s="155"/>
      <c r="D57" s="164"/>
      <c r="E57" s="155"/>
      <c r="F57" s="155"/>
      <c r="G57" s="155"/>
      <c r="H57" s="155"/>
      <c r="I57" s="155"/>
      <c r="J57" s="155"/>
      <c r="K57" s="155"/>
      <c r="L57" s="155"/>
      <c r="M57" s="155"/>
      <c r="N57" s="155"/>
      <c r="O57" s="155"/>
      <c r="P57" s="155"/>
      <c r="Q57" s="155"/>
      <c r="R57" s="155"/>
      <c r="S57" s="155"/>
      <c r="T57" s="155"/>
      <c r="U57" s="155"/>
      <c r="V57" s="155"/>
      <c r="W57" s="155"/>
      <c r="X57" s="155"/>
      <c r="Y57" s="155"/>
      <c r="Z57" s="155"/>
      <c r="AA57" s="155"/>
      <c r="AB57" s="155"/>
      <c r="AC57" s="155"/>
      <c r="AD57" s="155"/>
      <c r="AE57" s="155"/>
      <c r="AF57" s="155"/>
      <c r="AG57" s="155"/>
      <c r="AH57" s="155"/>
      <c r="AI57" s="155"/>
      <c r="AJ57" s="155"/>
      <c r="AK57" s="155"/>
      <c r="AL57" s="155"/>
      <c r="AM57" s="155"/>
      <c r="AN57" s="155"/>
      <c r="AO57" s="155"/>
      <c r="AP57" s="155"/>
      <c r="AQ57" s="155"/>
      <c r="AR57" s="155"/>
      <c r="AS57" s="155"/>
      <c r="AT57" s="155"/>
      <c r="AU57" s="155"/>
      <c r="AV57" s="155"/>
      <c r="AW57" s="155"/>
      <c r="AX57" s="155"/>
      <c r="AY57" s="155"/>
      <c r="AZ57" s="155"/>
      <c r="BA57" s="155"/>
      <c r="BB57" s="155"/>
      <c r="BC57" s="155"/>
    </row>
    <row r="58" spans="2:55" ht="18" customHeight="1">
      <c r="B58" s="155"/>
      <c r="C58" s="164" t="s">
        <v>407</v>
      </c>
      <c r="D58" s="167" t="s">
        <v>408</v>
      </c>
      <c r="E58" s="155"/>
      <c r="F58" s="155"/>
      <c r="G58" s="155"/>
      <c r="H58" s="155"/>
      <c r="I58" s="155"/>
      <c r="J58" s="155"/>
      <c r="K58" s="155"/>
      <c r="L58" s="155"/>
      <c r="M58" s="155"/>
      <c r="N58" s="155"/>
      <c r="O58" s="155"/>
      <c r="P58" s="155"/>
      <c r="Q58" s="155"/>
      <c r="R58" s="155"/>
      <c r="S58" s="155"/>
      <c r="T58" s="155"/>
      <c r="U58" s="155"/>
      <c r="V58" s="155"/>
      <c r="W58" s="155"/>
      <c r="X58" s="155"/>
      <c r="Y58" s="155"/>
      <c r="Z58" s="155"/>
      <c r="AA58" s="155"/>
      <c r="AB58" s="156"/>
      <c r="AC58" s="155"/>
      <c r="AD58" s="155"/>
      <c r="AE58" s="155"/>
      <c r="AF58" s="155"/>
      <c r="AG58" s="155"/>
      <c r="AH58" s="155"/>
      <c r="AI58" s="155"/>
      <c r="AJ58" s="155"/>
      <c r="AK58" s="155"/>
      <c r="AL58" s="155"/>
      <c r="AM58" s="155"/>
      <c r="AN58" s="155"/>
      <c r="AO58" s="155"/>
      <c r="AP58" s="155"/>
      <c r="AQ58" s="155"/>
      <c r="AR58" s="155"/>
      <c r="AS58" s="155"/>
      <c r="AT58" s="155"/>
      <c r="AU58" s="155"/>
      <c r="AV58" s="155"/>
      <c r="AW58" s="155"/>
      <c r="AX58" s="155"/>
      <c r="AY58" s="155"/>
      <c r="AZ58" s="155"/>
      <c r="BA58" s="155"/>
      <c r="BB58" s="155"/>
      <c r="BC58" s="155"/>
    </row>
    <row r="59" spans="2:55" ht="18" customHeight="1">
      <c r="B59" s="155"/>
      <c r="C59" s="164"/>
      <c r="D59" s="167"/>
      <c r="E59" s="155"/>
      <c r="F59" s="155"/>
      <c r="G59" s="155"/>
      <c r="H59" s="155"/>
      <c r="I59" s="155"/>
      <c r="J59" s="155"/>
      <c r="K59" s="155"/>
      <c r="L59" s="155"/>
      <c r="M59" s="155"/>
      <c r="N59" s="155"/>
      <c r="O59" s="155"/>
      <c r="P59" s="155"/>
      <c r="Q59" s="155"/>
      <c r="R59" s="155"/>
      <c r="S59" s="155"/>
      <c r="T59" s="155"/>
      <c r="U59" s="155"/>
      <c r="V59" s="155"/>
      <c r="W59" s="155"/>
      <c r="X59" s="155"/>
      <c r="Y59" s="155"/>
      <c r="Z59" s="155"/>
      <c r="AA59" s="155"/>
      <c r="AB59" s="155"/>
      <c r="AC59" s="155"/>
      <c r="AD59" s="155"/>
      <c r="AE59" s="155"/>
      <c r="AF59" s="155"/>
      <c r="AG59" s="155"/>
      <c r="AH59" s="155"/>
      <c r="AI59" s="155"/>
      <c r="AJ59" s="155"/>
      <c r="AK59" s="155"/>
      <c r="AL59" s="155"/>
      <c r="AM59" s="155"/>
      <c r="AN59" s="155"/>
      <c r="AO59" s="155"/>
      <c r="AP59" s="155"/>
      <c r="AQ59" s="155"/>
      <c r="AR59" s="155"/>
      <c r="AS59" s="155"/>
      <c r="AT59" s="155"/>
      <c r="AU59" s="155"/>
      <c r="AV59" s="155"/>
      <c r="AW59" s="155"/>
      <c r="AX59" s="155"/>
      <c r="AY59" s="155"/>
      <c r="AZ59" s="155"/>
      <c r="BA59" s="155"/>
      <c r="BB59" s="155"/>
      <c r="BC59" s="155"/>
    </row>
    <row r="60" spans="2:55" ht="18" customHeight="1">
      <c r="B60" s="155"/>
      <c r="C60" s="155"/>
      <c r="D60" s="164"/>
      <c r="E60" s="168"/>
      <c r="F60" s="155"/>
      <c r="G60" s="155"/>
      <c r="H60" s="155"/>
      <c r="I60" s="155"/>
      <c r="J60" s="155"/>
      <c r="K60" s="155"/>
      <c r="L60" s="155"/>
      <c r="M60" s="155"/>
      <c r="N60" s="155"/>
      <c r="O60" s="155"/>
      <c r="P60" s="155"/>
      <c r="Q60" s="155"/>
      <c r="R60" s="155"/>
      <c r="S60" s="155"/>
      <c r="T60" s="155"/>
      <c r="U60" s="155"/>
      <c r="V60" s="155"/>
      <c r="W60" s="155"/>
      <c r="X60" s="155"/>
      <c r="Y60" s="155"/>
      <c r="Z60" s="155"/>
      <c r="AA60" s="155"/>
      <c r="AB60" s="155"/>
      <c r="AC60" s="155"/>
      <c r="AD60" s="155"/>
      <c r="AE60" s="155"/>
      <c r="AF60" s="155"/>
      <c r="AG60" s="155"/>
      <c r="AH60" s="155"/>
      <c r="AI60" s="155"/>
      <c r="AJ60" s="155"/>
      <c r="AK60" s="155"/>
      <c r="AL60" s="155"/>
      <c r="AM60" s="155"/>
      <c r="AN60" s="155"/>
      <c r="AO60" s="155"/>
      <c r="AP60" s="155"/>
      <c r="AQ60" s="155"/>
      <c r="AR60" s="155"/>
      <c r="AS60" s="155"/>
      <c r="AT60" s="155"/>
      <c r="AU60" s="155"/>
      <c r="AV60" s="155"/>
      <c r="AW60" s="155"/>
      <c r="AX60" s="155"/>
      <c r="AY60" s="155"/>
      <c r="AZ60" s="155"/>
      <c r="BA60" s="155"/>
      <c r="BB60" s="155"/>
      <c r="BC60" s="155"/>
    </row>
    <row r="61" spans="2:55" ht="18" customHeight="1">
      <c r="B61" s="155"/>
      <c r="C61" s="155"/>
      <c r="D61" s="155"/>
      <c r="E61" s="155"/>
      <c r="F61" s="155"/>
      <c r="G61" s="155"/>
      <c r="H61" s="155"/>
      <c r="I61" s="155"/>
      <c r="J61" s="155"/>
      <c r="K61" s="155"/>
      <c r="L61" s="155"/>
      <c r="M61" s="155"/>
      <c r="N61" s="155"/>
      <c r="O61" s="155"/>
      <c r="P61" s="155"/>
      <c r="Q61" s="155"/>
      <c r="R61" s="155"/>
      <c r="S61" s="155"/>
      <c r="T61" s="155"/>
      <c r="U61" s="155"/>
      <c r="V61" s="155"/>
      <c r="W61" s="155"/>
      <c r="X61" s="155"/>
      <c r="Y61" s="155"/>
      <c r="Z61" s="155"/>
      <c r="AA61" s="155"/>
      <c r="AB61" s="155"/>
      <c r="AC61" s="155"/>
      <c r="AD61" s="155"/>
      <c r="AE61" s="155"/>
      <c r="AF61" s="155"/>
      <c r="AG61" s="155"/>
      <c r="AH61" s="155"/>
      <c r="AI61" s="155"/>
      <c r="AJ61" s="155"/>
      <c r="AK61" s="155"/>
      <c r="AL61" s="155"/>
      <c r="AM61" s="155"/>
      <c r="AN61" s="155"/>
      <c r="AO61" s="155"/>
      <c r="AP61" s="155"/>
      <c r="AQ61" s="155"/>
      <c r="AR61" s="155"/>
      <c r="AS61" s="155"/>
      <c r="AT61" s="155"/>
      <c r="AU61" s="155"/>
      <c r="AV61" s="155"/>
      <c r="AW61" s="155"/>
      <c r="AX61" s="155"/>
      <c r="AY61" s="155"/>
      <c r="AZ61" s="155"/>
      <c r="BA61" s="155"/>
      <c r="BB61" s="155"/>
      <c r="BC61" s="155"/>
    </row>
  </sheetData>
  <sheetProtection/>
  <mergeCells count="17">
    <mergeCell ref="AE2:AF2"/>
    <mergeCell ref="AG2:AH2"/>
    <mergeCell ref="AI2:AJ2"/>
    <mergeCell ref="AK2:AL2"/>
    <mergeCell ref="AE3:AF3"/>
    <mergeCell ref="AG3:AH3"/>
    <mergeCell ref="AI3:AJ3"/>
    <mergeCell ref="AK3:AL3"/>
    <mergeCell ref="J36:M36"/>
    <mergeCell ref="B8:M8"/>
    <mergeCell ref="AM8:BC8"/>
    <mergeCell ref="AE4:AF4"/>
    <mergeCell ref="AG4:AH4"/>
    <mergeCell ref="AI4:AJ4"/>
    <mergeCell ref="AK4:AL4"/>
    <mergeCell ref="N8:AL8"/>
    <mergeCell ref="J35:M35"/>
  </mergeCells>
  <printOptions/>
  <pageMargins left="0.2362204724409449" right="0.1968503937007874" top="0.7480314960629921" bottom="0.1968503937007874" header="0.31496062992125984" footer="0.1968503937007874"/>
  <pageSetup horizontalDpi="600" verticalDpi="600" orientation="landscape" paperSize="8" r:id="rId2"/>
  <drawing r:id="rId1"/>
</worksheet>
</file>

<file path=xl/worksheets/sheet3.xml><?xml version="1.0" encoding="utf-8"?>
<worksheet xmlns="http://schemas.openxmlformats.org/spreadsheetml/2006/main" xmlns:r="http://schemas.openxmlformats.org/officeDocument/2006/relationships">
  <sheetPr>
    <tabColor rgb="FFFF0000"/>
  </sheetPr>
  <dimension ref="C1:X40"/>
  <sheetViews>
    <sheetView showGridLines="0" zoomScale="80" zoomScaleNormal="80" zoomScalePageLayoutView="0" workbookViewId="0" topLeftCell="A1">
      <selection activeCell="AH39" sqref="AH39"/>
    </sheetView>
  </sheetViews>
  <sheetFormatPr defaultColWidth="3.57421875" defaultRowHeight="19.5" customHeight="1"/>
  <cols>
    <col min="1" max="16384" width="3.57421875" style="8" customWidth="1"/>
  </cols>
  <sheetData>
    <row r="1" ht="19.5" customHeight="1">
      <c r="T1" s="8" t="s">
        <v>67</v>
      </c>
    </row>
    <row r="2" ht="10.5" customHeight="1"/>
    <row r="3" spans="3:20" ht="15" customHeight="1">
      <c r="C3" s="8" t="s">
        <v>47</v>
      </c>
      <c r="T3" s="9" t="s">
        <v>48</v>
      </c>
    </row>
    <row r="4" ht="9" customHeight="1">
      <c r="T4" s="9"/>
    </row>
    <row r="5" ht="15" customHeight="1">
      <c r="T5" s="8" t="s">
        <v>36</v>
      </c>
    </row>
    <row r="6" ht="15" customHeight="1">
      <c r="T6" s="8" t="s">
        <v>37</v>
      </c>
    </row>
    <row r="7" ht="15" customHeight="1">
      <c r="T7" s="8" t="s">
        <v>38</v>
      </c>
    </row>
    <row r="8" ht="15" customHeight="1"/>
    <row r="9" spans="3:22" ht="24" customHeight="1">
      <c r="C9" s="187" t="s">
        <v>68</v>
      </c>
      <c r="D9" s="187"/>
      <c r="E9" s="187"/>
      <c r="F9" s="187"/>
      <c r="G9" s="187"/>
      <c r="H9" s="187"/>
      <c r="I9" s="187"/>
      <c r="J9" s="187"/>
      <c r="K9" s="187"/>
      <c r="L9" s="187"/>
      <c r="M9" s="187"/>
      <c r="N9" s="187"/>
      <c r="O9" s="187"/>
      <c r="P9" s="187"/>
      <c r="Q9" s="187"/>
      <c r="R9" s="187"/>
      <c r="S9" s="187"/>
      <c r="T9" s="187"/>
      <c r="U9" s="187"/>
      <c r="V9" s="187"/>
    </row>
    <row r="11" ht="19.5" customHeight="1">
      <c r="D11" s="8" t="s">
        <v>39</v>
      </c>
    </row>
    <row r="12" ht="19.5" customHeight="1">
      <c r="D12" s="8" t="s">
        <v>40</v>
      </c>
    </row>
    <row r="14" ht="19.5" customHeight="1">
      <c r="J14" s="8" t="s">
        <v>41</v>
      </c>
    </row>
    <row r="16" spans="4:8" ht="19.5" customHeight="1">
      <c r="D16" s="8" t="s">
        <v>50</v>
      </c>
      <c r="H16" s="10" t="s">
        <v>51</v>
      </c>
    </row>
    <row r="17" ht="19.5" customHeight="1">
      <c r="P17" s="8" t="s">
        <v>69</v>
      </c>
    </row>
    <row r="18" ht="19.5" customHeight="1">
      <c r="P18" s="8" t="s">
        <v>49</v>
      </c>
    </row>
    <row r="19" spans="4:8" ht="19.5" customHeight="1">
      <c r="D19" s="8" t="s">
        <v>52</v>
      </c>
      <c r="H19" s="8" t="s">
        <v>53</v>
      </c>
    </row>
    <row r="20" ht="19.5" customHeight="1">
      <c r="C20" s="8" t="s">
        <v>45</v>
      </c>
    </row>
    <row r="21" ht="19.5" customHeight="1">
      <c r="D21" s="8" t="s">
        <v>42</v>
      </c>
    </row>
    <row r="22" spans="6:8" ht="19.5" customHeight="1">
      <c r="F22" s="11" t="s">
        <v>60</v>
      </c>
      <c r="H22" s="8" t="s">
        <v>54</v>
      </c>
    </row>
    <row r="23" spans="6:8" ht="19.5" customHeight="1">
      <c r="F23" s="11" t="s">
        <v>61</v>
      </c>
      <c r="H23" s="8" t="s">
        <v>55</v>
      </c>
    </row>
    <row r="24" spans="6:8" ht="19.5" customHeight="1">
      <c r="F24" s="11" t="s">
        <v>62</v>
      </c>
      <c r="H24" s="8" t="s">
        <v>56</v>
      </c>
    </row>
    <row r="25" spans="6:8" ht="19.5" customHeight="1">
      <c r="F25" s="11" t="s">
        <v>63</v>
      </c>
      <c r="H25" s="8" t="s">
        <v>57</v>
      </c>
    </row>
    <row r="26" spans="6:8" ht="19.5" customHeight="1">
      <c r="F26" s="11" t="s">
        <v>64</v>
      </c>
      <c r="H26" s="8" t="s">
        <v>58</v>
      </c>
    </row>
    <row r="27" spans="6:8" ht="19.5" customHeight="1">
      <c r="F27" s="11" t="s">
        <v>65</v>
      </c>
      <c r="H27" s="8" t="s">
        <v>59</v>
      </c>
    </row>
    <row r="28" ht="19.5" customHeight="1">
      <c r="F28" s="11"/>
    </row>
    <row r="29" ht="19.5" customHeight="1">
      <c r="F29" s="11"/>
    </row>
    <row r="31" ht="19.5" customHeight="1">
      <c r="C31" s="8" t="s">
        <v>72</v>
      </c>
    </row>
    <row r="32" spans="3:15" ht="19.5" customHeight="1">
      <c r="C32" s="13" t="s">
        <v>43</v>
      </c>
      <c r="D32" s="13"/>
      <c r="E32" s="13"/>
      <c r="F32" s="13"/>
      <c r="G32" s="13"/>
      <c r="H32" s="13"/>
      <c r="I32" s="13"/>
      <c r="J32" s="13"/>
      <c r="K32" s="13"/>
      <c r="L32" s="13"/>
      <c r="M32" s="13"/>
      <c r="N32" s="13"/>
      <c r="O32" s="13"/>
    </row>
    <row r="34" spans="14:23" ht="19.5" customHeight="1">
      <c r="N34" s="8" t="s">
        <v>70</v>
      </c>
      <c r="Q34" s="14" t="s">
        <v>73</v>
      </c>
      <c r="R34" s="15"/>
      <c r="S34" s="15"/>
      <c r="T34" s="15"/>
      <c r="U34" s="15"/>
      <c r="V34" s="15"/>
      <c r="W34" s="15"/>
    </row>
    <row r="35" spans="3:17" ht="19.5" customHeight="1">
      <c r="C35" s="8" t="s">
        <v>45</v>
      </c>
      <c r="N35" s="8" t="s">
        <v>71</v>
      </c>
      <c r="Q35" s="8" t="s">
        <v>66</v>
      </c>
    </row>
    <row r="37" ht="19.5" customHeight="1">
      <c r="C37" s="8" t="s">
        <v>46</v>
      </c>
    </row>
    <row r="39" ht="23.25" customHeight="1">
      <c r="C39" s="8" t="s">
        <v>44</v>
      </c>
    </row>
    <row r="40" spans="3:24" ht="12.75" customHeight="1">
      <c r="C40" s="12"/>
      <c r="D40" s="12"/>
      <c r="E40" s="12"/>
      <c r="F40" s="12"/>
      <c r="G40" s="12"/>
      <c r="H40" s="12"/>
      <c r="I40" s="12"/>
      <c r="J40" s="12"/>
      <c r="K40" s="12"/>
      <c r="L40" s="12"/>
      <c r="M40" s="12"/>
      <c r="N40" s="12"/>
      <c r="O40" s="12"/>
      <c r="P40" s="12"/>
      <c r="Q40" s="12"/>
      <c r="R40" s="12"/>
      <c r="S40" s="12"/>
      <c r="T40" s="12"/>
      <c r="U40" s="12"/>
      <c r="V40" s="12"/>
      <c r="W40" s="12"/>
      <c r="X40" s="12"/>
    </row>
  </sheetData>
  <sheetProtection/>
  <mergeCells count="1">
    <mergeCell ref="C9:V9"/>
  </mergeCells>
  <hyperlinks>
    <hyperlink ref="Q34" r:id="rId1" display="soum@denki-shonan.com"/>
  </hyperlinks>
  <printOptions/>
  <pageMargins left="0.7" right="0.44" top="0.75" bottom="0.43" header="0.3" footer="0.3"/>
  <pageSetup horizontalDpi="300" verticalDpi="300" orientation="portrait" paperSize="9" r:id="rId2"/>
</worksheet>
</file>

<file path=xl/worksheets/sheet4.xml><?xml version="1.0" encoding="utf-8"?>
<worksheet xmlns="http://schemas.openxmlformats.org/spreadsheetml/2006/main" xmlns:r="http://schemas.openxmlformats.org/officeDocument/2006/relationships">
  <sheetPr>
    <tabColor rgb="FFFFFF00"/>
  </sheetPr>
  <dimension ref="B2:Z38"/>
  <sheetViews>
    <sheetView showGridLines="0" zoomScale="120" zoomScaleNormal="120" zoomScalePageLayoutView="0" workbookViewId="0" topLeftCell="A1">
      <selection activeCell="G6" sqref="G6"/>
    </sheetView>
  </sheetViews>
  <sheetFormatPr defaultColWidth="2.57421875" defaultRowHeight="21.75" customHeight="1"/>
  <cols>
    <col min="1" max="1" width="2.57421875" style="40" customWidth="1"/>
    <col min="2" max="2" width="6.28125" style="40" customWidth="1"/>
    <col min="3" max="3" width="21.28125" style="40" customWidth="1"/>
    <col min="4" max="4" width="13.140625" style="41" customWidth="1"/>
    <col min="5" max="5" width="15.421875" style="41" customWidth="1"/>
    <col min="6" max="6" width="17.8515625" style="41" customWidth="1"/>
    <col min="7" max="7" width="10.00390625" style="41" customWidth="1"/>
    <col min="8" max="8" width="12.57421875" style="41" customWidth="1"/>
    <col min="9" max="16384" width="2.57421875" style="40" customWidth="1"/>
  </cols>
  <sheetData>
    <row r="1" ht="9.75" customHeight="1"/>
    <row r="2" spans="3:8" ht="21.75" customHeight="1">
      <c r="C2" s="39" t="s">
        <v>128</v>
      </c>
      <c r="D2" s="35"/>
      <c r="E2" s="35"/>
      <c r="F2" s="35"/>
      <c r="G2" s="35"/>
      <c r="H2" s="35"/>
    </row>
    <row r="3" spans="4:8" ht="15.75" customHeight="1">
      <c r="D3" s="42"/>
      <c r="E3" s="42"/>
      <c r="F3" s="39" t="s">
        <v>127</v>
      </c>
      <c r="G3" s="42"/>
      <c r="H3" s="42"/>
    </row>
    <row r="4" spans="4:8" ht="18" customHeight="1">
      <c r="D4" s="43"/>
      <c r="E4" s="43"/>
      <c r="F4" s="44" t="s">
        <v>126</v>
      </c>
      <c r="G4" s="43"/>
      <c r="H4" s="43"/>
    </row>
    <row r="5" spans="2:26" s="45" customFormat="1" ht="33.75" customHeight="1">
      <c r="B5" s="36" t="s">
        <v>131</v>
      </c>
      <c r="C5" s="37" t="s">
        <v>121</v>
      </c>
      <c r="D5" s="37" t="s">
        <v>122</v>
      </c>
      <c r="E5" s="38" t="s">
        <v>123</v>
      </c>
      <c r="F5" s="38" t="s">
        <v>124</v>
      </c>
      <c r="G5" s="38" t="s">
        <v>125</v>
      </c>
      <c r="H5" s="46" t="s">
        <v>74</v>
      </c>
      <c r="N5" s="16"/>
      <c r="O5" s="16"/>
      <c r="P5" s="16"/>
      <c r="Q5" s="16"/>
      <c r="R5" s="16"/>
      <c r="S5" s="16"/>
      <c r="T5" s="16"/>
      <c r="U5" s="16"/>
      <c r="V5" s="16" t="s">
        <v>132</v>
      </c>
      <c r="W5" s="16"/>
      <c r="X5" s="16"/>
      <c r="Y5" s="16"/>
      <c r="Z5" s="16"/>
    </row>
    <row r="6" spans="2:25" ht="24.75" customHeight="1">
      <c r="B6" s="138">
        <v>1</v>
      </c>
      <c r="C6" s="34" t="s">
        <v>97</v>
      </c>
      <c r="D6" s="130" t="s">
        <v>364</v>
      </c>
      <c r="E6" s="24" t="s">
        <v>18</v>
      </c>
      <c r="F6" s="140" t="s">
        <v>142</v>
      </c>
      <c r="G6" s="24"/>
      <c r="H6" s="24"/>
      <c r="M6" s="17"/>
      <c r="N6" s="17"/>
      <c r="O6" s="17"/>
      <c r="P6" s="17"/>
      <c r="Q6" s="17"/>
      <c r="R6" s="17"/>
      <c r="S6" s="17"/>
      <c r="T6" s="17"/>
      <c r="U6" s="17"/>
      <c r="V6" s="17"/>
      <c r="W6" s="17"/>
      <c r="X6" s="17"/>
      <c r="Y6" s="17"/>
    </row>
    <row r="7" spans="2:25" ht="24.75" customHeight="1">
      <c r="B7" s="145">
        <v>2</v>
      </c>
      <c r="C7" s="26" t="s">
        <v>81</v>
      </c>
      <c r="D7" s="131" t="s">
        <v>338</v>
      </c>
      <c r="E7" s="27" t="s">
        <v>133</v>
      </c>
      <c r="F7" s="141" t="s">
        <v>137</v>
      </c>
      <c r="G7" s="27"/>
      <c r="H7" s="27"/>
      <c r="M7" s="17"/>
      <c r="N7" s="17"/>
      <c r="O7" s="17"/>
      <c r="P7" s="17"/>
      <c r="Q7" s="17"/>
      <c r="R7" s="17"/>
      <c r="S7" s="17"/>
      <c r="T7" s="17"/>
      <c r="U7" s="17"/>
      <c r="V7" s="17"/>
      <c r="W7" s="17"/>
      <c r="X7" s="17"/>
      <c r="Y7" s="17"/>
    </row>
    <row r="8" spans="2:25" ht="24.75" customHeight="1">
      <c r="B8" s="145">
        <v>3</v>
      </c>
      <c r="C8" s="26" t="s">
        <v>104</v>
      </c>
      <c r="D8" s="131" t="s">
        <v>339</v>
      </c>
      <c r="E8" s="27" t="s">
        <v>100</v>
      </c>
      <c r="F8" s="141" t="s">
        <v>137</v>
      </c>
      <c r="G8" s="27"/>
      <c r="H8" s="27"/>
      <c r="M8" s="17"/>
      <c r="N8" s="17"/>
      <c r="O8" s="17"/>
      <c r="P8" s="17"/>
      <c r="Q8" s="17"/>
      <c r="R8" s="17"/>
      <c r="S8" s="17"/>
      <c r="T8" s="17"/>
      <c r="U8" s="17"/>
      <c r="V8" s="17"/>
      <c r="W8" s="17"/>
      <c r="X8" s="17"/>
      <c r="Y8" s="17"/>
    </row>
    <row r="9" spans="2:25" ht="24.75" customHeight="1">
      <c r="B9" s="145">
        <v>4</v>
      </c>
      <c r="C9" s="26" t="s">
        <v>92</v>
      </c>
      <c r="D9" s="131" t="s">
        <v>340</v>
      </c>
      <c r="E9" s="27" t="s">
        <v>133</v>
      </c>
      <c r="F9" s="141" t="s">
        <v>140</v>
      </c>
      <c r="G9" s="27"/>
      <c r="H9" s="27"/>
      <c r="M9" s="17"/>
      <c r="N9" s="17"/>
      <c r="O9" s="17"/>
      <c r="P9" s="17"/>
      <c r="Q9" s="17"/>
      <c r="R9" s="17"/>
      <c r="S9" s="17"/>
      <c r="T9" s="17"/>
      <c r="U9" s="17"/>
      <c r="V9" s="17"/>
      <c r="W9" s="17"/>
      <c r="X9" s="17"/>
      <c r="Y9" s="17"/>
    </row>
    <row r="10" spans="2:25" ht="24.75" customHeight="1">
      <c r="B10" s="145">
        <v>5</v>
      </c>
      <c r="C10" s="28" t="s">
        <v>136</v>
      </c>
      <c r="D10" s="131" t="s">
        <v>341</v>
      </c>
      <c r="E10" s="27" t="s">
        <v>133</v>
      </c>
      <c r="F10" s="141" t="s">
        <v>143</v>
      </c>
      <c r="G10" s="27"/>
      <c r="H10" s="27"/>
      <c r="M10" s="17"/>
      <c r="N10" s="17"/>
      <c r="O10" s="17"/>
      <c r="P10" s="17"/>
      <c r="Q10" s="17"/>
      <c r="R10" s="17"/>
      <c r="S10" s="17"/>
      <c r="T10" s="17"/>
      <c r="U10" s="17"/>
      <c r="V10" s="17"/>
      <c r="W10" s="17"/>
      <c r="X10" s="17"/>
      <c r="Y10" s="17"/>
    </row>
    <row r="11" spans="2:25" ht="24.75" customHeight="1">
      <c r="B11" s="145">
        <v>6</v>
      </c>
      <c r="C11" s="26" t="s">
        <v>80</v>
      </c>
      <c r="D11" s="131" t="s">
        <v>372</v>
      </c>
      <c r="E11" s="27" t="s">
        <v>133</v>
      </c>
      <c r="F11" s="141" t="s">
        <v>130</v>
      </c>
      <c r="G11" s="27"/>
      <c r="H11" s="27"/>
      <c r="M11" s="17"/>
      <c r="N11" s="17"/>
      <c r="O11" s="17"/>
      <c r="P11" s="17"/>
      <c r="Q11" s="17"/>
      <c r="R11" s="17"/>
      <c r="S11" s="17"/>
      <c r="T11" s="17"/>
      <c r="U11" s="17"/>
      <c r="V11" s="17"/>
      <c r="W11" s="17"/>
      <c r="X11" s="17"/>
      <c r="Y11" s="17"/>
    </row>
    <row r="12" spans="2:25" ht="24.75" customHeight="1">
      <c r="B12" s="145">
        <v>7</v>
      </c>
      <c r="C12" s="26" t="s">
        <v>134</v>
      </c>
      <c r="D12" s="132" t="s">
        <v>387</v>
      </c>
      <c r="E12" s="27" t="s">
        <v>133</v>
      </c>
      <c r="F12" s="141" t="s">
        <v>397</v>
      </c>
      <c r="G12" s="27"/>
      <c r="H12" s="27"/>
      <c r="M12" s="17"/>
      <c r="N12" s="17"/>
      <c r="O12" s="17"/>
      <c r="P12" s="17"/>
      <c r="Q12" s="17"/>
      <c r="R12" s="17"/>
      <c r="S12" s="17"/>
      <c r="T12" s="17"/>
      <c r="U12" s="17"/>
      <c r="V12" s="17"/>
      <c r="W12" s="17"/>
      <c r="X12" s="17"/>
      <c r="Y12" s="17"/>
    </row>
    <row r="13" spans="2:25" ht="24.75" customHeight="1">
      <c r="B13" s="145">
        <v>8</v>
      </c>
      <c r="C13" s="28" t="s">
        <v>75</v>
      </c>
      <c r="D13" s="131" t="s">
        <v>386</v>
      </c>
      <c r="E13" s="27" t="s">
        <v>17</v>
      </c>
      <c r="F13" s="141" t="s">
        <v>129</v>
      </c>
      <c r="G13" s="27"/>
      <c r="H13" s="27"/>
      <c r="M13" s="17"/>
      <c r="N13" s="17"/>
      <c r="O13" s="17"/>
      <c r="P13" s="17"/>
      <c r="Q13" s="17"/>
      <c r="R13" s="17"/>
      <c r="S13" s="17"/>
      <c r="T13" s="17"/>
      <c r="U13" s="17"/>
      <c r="V13" s="17"/>
      <c r="W13" s="17"/>
      <c r="X13" s="17"/>
      <c r="Y13" s="17"/>
    </row>
    <row r="14" spans="2:25" ht="24.75" customHeight="1">
      <c r="B14" s="145">
        <v>9</v>
      </c>
      <c r="C14" s="26" t="s">
        <v>96</v>
      </c>
      <c r="D14" s="131" t="s">
        <v>388</v>
      </c>
      <c r="E14" s="27" t="s">
        <v>133</v>
      </c>
      <c r="F14" s="143" t="s">
        <v>399</v>
      </c>
      <c r="G14" s="27"/>
      <c r="H14" s="27"/>
      <c r="M14" s="17"/>
      <c r="N14" s="17"/>
      <c r="O14" s="17"/>
      <c r="P14" s="17"/>
      <c r="Q14" s="17"/>
      <c r="R14" s="17"/>
      <c r="S14" s="17"/>
      <c r="T14" s="17"/>
      <c r="U14" s="17"/>
      <c r="V14" s="17"/>
      <c r="W14" s="17"/>
      <c r="X14" s="17"/>
      <c r="Y14" s="17"/>
    </row>
    <row r="15" spans="2:25" ht="24.75" customHeight="1">
      <c r="B15" s="145">
        <v>10</v>
      </c>
      <c r="C15" s="26" t="s">
        <v>102</v>
      </c>
      <c r="D15" s="131" t="s">
        <v>365</v>
      </c>
      <c r="E15" s="27" t="s">
        <v>100</v>
      </c>
      <c r="F15" s="143" t="s">
        <v>398</v>
      </c>
      <c r="G15" s="27"/>
      <c r="H15" s="27"/>
      <c r="M15" s="17"/>
      <c r="N15" s="17"/>
      <c r="O15" s="17"/>
      <c r="P15" s="17"/>
      <c r="Q15" s="17"/>
      <c r="R15" s="17"/>
      <c r="S15" s="17"/>
      <c r="T15" s="17"/>
      <c r="U15" s="17"/>
      <c r="V15" s="17"/>
      <c r="W15" s="17"/>
      <c r="X15" s="17"/>
      <c r="Y15" s="17"/>
    </row>
    <row r="16" spans="2:25" ht="24.75" customHeight="1">
      <c r="B16" s="145">
        <v>11</v>
      </c>
      <c r="C16" s="26" t="s">
        <v>107</v>
      </c>
      <c r="D16" s="131" t="s">
        <v>389</v>
      </c>
      <c r="E16" s="27" t="s">
        <v>108</v>
      </c>
      <c r="F16" s="141" t="s">
        <v>391</v>
      </c>
      <c r="G16" s="27"/>
      <c r="H16" s="27"/>
      <c r="M16" s="17"/>
      <c r="N16" s="17"/>
      <c r="O16" s="17"/>
      <c r="P16" s="17"/>
      <c r="Q16" s="17"/>
      <c r="R16" s="17"/>
      <c r="S16" s="17"/>
      <c r="T16" s="17"/>
      <c r="U16" s="17"/>
      <c r="V16" s="17"/>
      <c r="W16" s="17"/>
      <c r="X16" s="17"/>
      <c r="Y16" s="17"/>
    </row>
    <row r="17" spans="2:25" ht="24.75" customHeight="1">
      <c r="B17" s="145">
        <v>12</v>
      </c>
      <c r="C17" s="26" t="s">
        <v>111</v>
      </c>
      <c r="D17" s="131" t="s">
        <v>369</v>
      </c>
      <c r="E17" s="27" t="s">
        <v>20</v>
      </c>
      <c r="F17" s="141" t="s">
        <v>392</v>
      </c>
      <c r="G17" s="27"/>
      <c r="H17" s="27"/>
      <c r="M17" s="17"/>
      <c r="N17" s="17"/>
      <c r="O17" s="17"/>
      <c r="P17" s="17"/>
      <c r="Q17" s="17"/>
      <c r="R17" s="17"/>
      <c r="S17" s="17"/>
      <c r="T17" s="17"/>
      <c r="U17" s="17" t="s">
        <v>132</v>
      </c>
      <c r="V17" s="17"/>
      <c r="W17" s="17"/>
      <c r="X17" s="17"/>
      <c r="Y17" s="17"/>
    </row>
    <row r="18" spans="2:25" ht="24.75" customHeight="1">
      <c r="B18" s="146">
        <v>13</v>
      </c>
      <c r="C18" s="29" t="s">
        <v>93</v>
      </c>
      <c r="D18" s="132" t="s">
        <v>345</v>
      </c>
      <c r="E18" s="27" t="s">
        <v>133</v>
      </c>
      <c r="F18" s="141" t="s">
        <v>141</v>
      </c>
      <c r="G18" s="27"/>
      <c r="H18" s="27"/>
      <c r="M18" s="17"/>
      <c r="N18" s="17"/>
      <c r="O18" s="17"/>
      <c r="P18" s="17"/>
      <c r="Q18" s="17"/>
      <c r="R18" s="17"/>
      <c r="S18" s="17"/>
      <c r="T18" s="17"/>
      <c r="U18" s="17"/>
      <c r="V18" s="17"/>
      <c r="W18" s="17"/>
      <c r="X18" s="17"/>
      <c r="Y18" s="17"/>
    </row>
    <row r="19" spans="2:25" ht="24.75" customHeight="1">
      <c r="B19" s="146">
        <v>14</v>
      </c>
      <c r="C19" s="29" t="s">
        <v>88</v>
      </c>
      <c r="D19" s="132" t="s">
        <v>373</v>
      </c>
      <c r="E19" s="27" t="s">
        <v>133</v>
      </c>
      <c r="F19" s="141" t="s">
        <v>139</v>
      </c>
      <c r="G19" s="27"/>
      <c r="H19" s="27"/>
      <c r="M19" s="17"/>
      <c r="N19" s="17"/>
      <c r="O19" s="17"/>
      <c r="P19" s="17"/>
      <c r="Q19" s="17"/>
      <c r="R19" s="17"/>
      <c r="S19" s="17"/>
      <c r="T19" s="17"/>
      <c r="U19" s="17"/>
      <c r="V19" s="17"/>
      <c r="W19" s="17"/>
      <c r="X19" s="17"/>
      <c r="Y19" s="17"/>
    </row>
    <row r="20" spans="2:25" ht="24.75" customHeight="1">
      <c r="B20" s="147">
        <v>15</v>
      </c>
      <c r="C20" s="31" t="s">
        <v>113</v>
      </c>
      <c r="D20" s="133" t="s">
        <v>355</v>
      </c>
      <c r="E20" s="32" t="s">
        <v>100</v>
      </c>
      <c r="F20" s="142" t="s">
        <v>393</v>
      </c>
      <c r="G20" s="32"/>
      <c r="H20" s="32"/>
      <c r="M20" s="17"/>
      <c r="N20" s="17"/>
      <c r="O20" s="17"/>
      <c r="P20" s="17"/>
      <c r="Q20" s="17"/>
      <c r="R20" s="17"/>
      <c r="S20" s="17"/>
      <c r="T20" s="17"/>
      <c r="U20" s="17"/>
      <c r="V20" s="17"/>
      <c r="W20" s="17"/>
      <c r="X20" s="17"/>
      <c r="Y20" s="17"/>
    </row>
    <row r="21" spans="2:25" ht="24.75" customHeight="1">
      <c r="B21" s="148">
        <v>16</v>
      </c>
      <c r="C21" s="139" t="s">
        <v>135</v>
      </c>
      <c r="D21" s="134" t="s">
        <v>359</v>
      </c>
      <c r="E21" s="24" t="s">
        <v>133</v>
      </c>
      <c r="F21" s="140" t="s">
        <v>138</v>
      </c>
      <c r="G21" s="24"/>
      <c r="H21" s="24"/>
      <c r="M21" s="17"/>
      <c r="N21" s="17"/>
      <c r="O21" s="17"/>
      <c r="P21" s="17"/>
      <c r="Q21" s="17"/>
      <c r="R21" s="17"/>
      <c r="S21" s="17"/>
      <c r="T21" s="17"/>
      <c r="U21" s="17" t="s">
        <v>132</v>
      </c>
      <c r="V21" s="17"/>
      <c r="W21" s="17"/>
      <c r="X21" s="17"/>
      <c r="Y21" s="17"/>
    </row>
    <row r="22" spans="2:25" ht="24.75" customHeight="1">
      <c r="B22" s="145">
        <v>17</v>
      </c>
      <c r="C22" s="28" t="s">
        <v>99</v>
      </c>
      <c r="D22" s="131" t="s">
        <v>366</v>
      </c>
      <c r="E22" s="27" t="s">
        <v>100</v>
      </c>
      <c r="F22" s="48"/>
      <c r="G22" s="27"/>
      <c r="H22" s="27"/>
      <c r="M22" s="18"/>
      <c r="N22" s="18"/>
      <c r="O22" s="18"/>
      <c r="P22" s="18"/>
      <c r="Q22" s="18"/>
      <c r="R22" s="18"/>
      <c r="S22" s="17"/>
      <c r="T22" s="17"/>
      <c r="U22" s="17" t="s">
        <v>132</v>
      </c>
      <c r="V22" s="17"/>
      <c r="W22" s="17"/>
      <c r="X22" s="17"/>
      <c r="Y22" s="17"/>
    </row>
    <row r="23" spans="2:25" ht="24.75" customHeight="1">
      <c r="B23" s="145">
        <v>18</v>
      </c>
      <c r="C23" s="26" t="s">
        <v>105</v>
      </c>
      <c r="D23" s="131" t="s">
        <v>367</v>
      </c>
      <c r="E23" s="27" t="s">
        <v>100</v>
      </c>
      <c r="F23" s="48"/>
      <c r="G23" s="27"/>
      <c r="H23" s="27"/>
      <c r="M23" s="17"/>
      <c r="N23" s="17"/>
      <c r="O23" s="17"/>
      <c r="P23" s="17"/>
      <c r="Q23" s="17"/>
      <c r="R23" s="17"/>
      <c r="S23" s="17"/>
      <c r="T23" s="17"/>
      <c r="U23" s="19" t="s">
        <v>101</v>
      </c>
      <c r="V23" s="17"/>
      <c r="W23" s="17"/>
      <c r="X23" s="17"/>
      <c r="Y23" s="17"/>
    </row>
    <row r="24" spans="2:25" ht="24.75" customHeight="1">
      <c r="B24" s="145">
        <v>19</v>
      </c>
      <c r="C24" s="26" t="s">
        <v>91</v>
      </c>
      <c r="D24" s="131" t="s">
        <v>353</v>
      </c>
      <c r="E24" s="27" t="s">
        <v>133</v>
      </c>
      <c r="F24" s="48"/>
      <c r="G24" s="27"/>
      <c r="H24" s="27"/>
      <c r="M24" s="18"/>
      <c r="N24" s="18"/>
      <c r="O24" s="18"/>
      <c r="P24" s="18"/>
      <c r="Q24" s="18"/>
      <c r="R24" s="18"/>
      <c r="S24" s="17"/>
      <c r="T24" s="17"/>
      <c r="U24" s="17" t="s">
        <v>101</v>
      </c>
      <c r="V24" s="17"/>
      <c r="W24" s="17"/>
      <c r="X24" s="17"/>
      <c r="Y24" s="17"/>
    </row>
    <row r="25" spans="2:25" ht="24.75" customHeight="1">
      <c r="B25" s="145">
        <v>20</v>
      </c>
      <c r="C25" s="26" t="s">
        <v>85</v>
      </c>
      <c r="D25" s="131" t="s">
        <v>358</v>
      </c>
      <c r="E25" s="27" t="s">
        <v>133</v>
      </c>
      <c r="F25" s="48"/>
      <c r="G25" s="27"/>
      <c r="H25" s="27"/>
      <c r="M25" s="17"/>
      <c r="N25" s="17"/>
      <c r="O25" s="17"/>
      <c r="P25" s="17"/>
      <c r="Q25" s="17"/>
      <c r="R25" s="17"/>
      <c r="S25" s="17"/>
      <c r="T25" s="17"/>
      <c r="U25" s="17"/>
      <c r="V25" s="17"/>
      <c r="W25" s="17"/>
      <c r="X25" s="17"/>
      <c r="Y25" s="17"/>
    </row>
    <row r="26" spans="2:25" ht="24.75" customHeight="1">
      <c r="B26" s="147">
        <v>21</v>
      </c>
      <c r="C26" s="31" t="s">
        <v>76</v>
      </c>
      <c r="D26" s="133" t="s">
        <v>362</v>
      </c>
      <c r="E26" s="32" t="s">
        <v>133</v>
      </c>
      <c r="F26" s="49"/>
      <c r="G26" s="32"/>
      <c r="H26" s="32"/>
      <c r="M26" s="17"/>
      <c r="N26" s="17"/>
      <c r="O26" s="17"/>
      <c r="P26" s="17"/>
      <c r="Q26" s="17"/>
      <c r="R26" s="17"/>
      <c r="S26" s="17"/>
      <c r="T26" s="17"/>
      <c r="U26" s="17" t="s">
        <v>101</v>
      </c>
      <c r="V26" s="17"/>
      <c r="W26" s="17"/>
      <c r="X26" s="17"/>
      <c r="Y26" s="17"/>
    </row>
    <row r="27" spans="2:25" ht="24.75" customHeight="1">
      <c r="B27" s="148">
        <v>22</v>
      </c>
      <c r="C27" s="33" t="s">
        <v>83</v>
      </c>
      <c r="D27" s="134" t="s">
        <v>357</v>
      </c>
      <c r="E27" s="24" t="s">
        <v>133</v>
      </c>
      <c r="F27" s="47"/>
      <c r="G27" s="24"/>
      <c r="H27" s="24"/>
      <c r="M27" s="17"/>
      <c r="N27" s="17"/>
      <c r="O27" s="17"/>
      <c r="P27" s="17"/>
      <c r="Q27" s="17"/>
      <c r="R27" s="17"/>
      <c r="S27" s="17"/>
      <c r="T27" s="17"/>
      <c r="U27" s="17" t="s">
        <v>101</v>
      </c>
      <c r="V27" s="17"/>
      <c r="W27" s="17"/>
      <c r="X27" s="17"/>
      <c r="Y27" s="17"/>
    </row>
    <row r="28" spans="2:25" ht="24.75" customHeight="1">
      <c r="B28" s="147">
        <v>23</v>
      </c>
      <c r="C28" s="31" t="s">
        <v>109</v>
      </c>
      <c r="D28" s="133" t="s">
        <v>390</v>
      </c>
      <c r="E28" s="32" t="s">
        <v>100</v>
      </c>
      <c r="F28" s="49"/>
      <c r="G28" s="32"/>
      <c r="H28" s="32"/>
      <c r="M28" s="17"/>
      <c r="N28" s="17"/>
      <c r="O28" s="17"/>
      <c r="P28" s="17"/>
      <c r="Q28" s="17"/>
      <c r="R28" s="17"/>
      <c r="S28" s="17"/>
      <c r="T28" s="17"/>
      <c r="U28" s="17"/>
      <c r="V28" s="17"/>
      <c r="W28" s="17"/>
      <c r="X28" s="17"/>
      <c r="Y28" s="17"/>
    </row>
    <row r="29" spans="2:25" ht="24.75" customHeight="1">
      <c r="B29" s="148">
        <v>24</v>
      </c>
      <c r="C29" s="33" t="s">
        <v>89</v>
      </c>
      <c r="D29" s="134" t="s">
        <v>360</v>
      </c>
      <c r="E29" s="24" t="s">
        <v>133</v>
      </c>
      <c r="F29" s="47"/>
      <c r="G29" s="24"/>
      <c r="H29" s="24"/>
      <c r="M29" s="17"/>
      <c r="N29" s="17"/>
      <c r="O29" s="17"/>
      <c r="P29" s="17"/>
      <c r="Q29" s="17"/>
      <c r="R29" s="17"/>
      <c r="S29" s="17"/>
      <c r="T29" s="17"/>
      <c r="U29" s="17"/>
      <c r="V29" s="17"/>
      <c r="W29" s="17"/>
      <c r="X29" s="17"/>
      <c r="Y29" s="17"/>
    </row>
    <row r="30" spans="2:25" ht="24.75" customHeight="1">
      <c r="B30" s="147">
        <v>25</v>
      </c>
      <c r="C30" s="31" t="s">
        <v>77</v>
      </c>
      <c r="D30" s="133" t="s">
        <v>363</v>
      </c>
      <c r="E30" s="32" t="s">
        <v>133</v>
      </c>
      <c r="F30" s="49"/>
      <c r="G30" s="32"/>
      <c r="H30" s="32"/>
      <c r="M30" s="17"/>
      <c r="N30" s="17"/>
      <c r="O30" s="17"/>
      <c r="P30" s="17"/>
      <c r="Q30" s="17"/>
      <c r="R30" s="17"/>
      <c r="S30" s="17"/>
      <c r="T30" s="17"/>
      <c r="U30" s="17"/>
      <c r="V30" s="17"/>
      <c r="W30" s="17"/>
      <c r="X30" s="17"/>
      <c r="Y30" s="17"/>
    </row>
    <row r="31" spans="2:25" ht="24.75" customHeight="1">
      <c r="B31" s="144"/>
      <c r="C31" s="149"/>
      <c r="D31" s="150"/>
      <c r="E31" s="151"/>
      <c r="F31" s="152"/>
      <c r="G31" s="151">
        <f>SUM(G6:G30)</f>
        <v>0</v>
      </c>
      <c r="H31" s="151"/>
      <c r="M31" s="17"/>
      <c r="N31" s="17"/>
      <c r="O31" s="17"/>
      <c r="P31" s="17"/>
      <c r="Q31" s="17"/>
      <c r="R31" s="17"/>
      <c r="S31" s="17"/>
      <c r="T31" s="17"/>
      <c r="U31" s="17"/>
      <c r="V31" s="17"/>
      <c r="W31" s="17"/>
      <c r="X31" s="17"/>
      <c r="Y31" s="17"/>
    </row>
    <row r="32" spans="2:25" ht="24.75" customHeight="1">
      <c r="B32" s="137" t="s">
        <v>396</v>
      </c>
      <c r="C32" s="37"/>
      <c r="D32" s="135" t="s">
        <v>219</v>
      </c>
      <c r="E32" s="37"/>
      <c r="F32" s="50"/>
      <c r="G32" s="37"/>
      <c r="H32" s="38"/>
      <c r="M32" s="17"/>
      <c r="N32" s="17"/>
      <c r="O32" s="17"/>
      <c r="P32" s="17"/>
      <c r="Q32" s="17"/>
      <c r="R32" s="17"/>
      <c r="S32" s="17"/>
      <c r="T32" s="17"/>
      <c r="U32" s="17"/>
      <c r="V32" s="17"/>
      <c r="W32" s="17"/>
      <c r="X32" s="17"/>
      <c r="Y32" s="17"/>
    </row>
    <row r="33" spans="2:11" ht="24.75" customHeight="1">
      <c r="B33" s="23">
        <v>1</v>
      </c>
      <c r="C33" s="34" t="s">
        <v>115</v>
      </c>
      <c r="D33" s="130" t="s">
        <v>382</v>
      </c>
      <c r="E33" s="20" t="s">
        <v>17</v>
      </c>
      <c r="F33" s="51" t="s">
        <v>394</v>
      </c>
      <c r="G33" s="20"/>
      <c r="H33" s="20"/>
      <c r="I33" s="17"/>
      <c r="J33" s="17"/>
      <c r="K33" s="17"/>
    </row>
    <row r="34" spans="2:11" ht="24.75" customHeight="1">
      <c r="B34" s="25">
        <v>2</v>
      </c>
      <c r="C34" s="26" t="s">
        <v>117</v>
      </c>
      <c r="D34" s="136" t="s">
        <v>383</v>
      </c>
      <c r="E34" s="21" t="s">
        <v>18</v>
      </c>
      <c r="F34" s="52" t="s">
        <v>395</v>
      </c>
      <c r="G34" s="21"/>
      <c r="H34" s="21"/>
      <c r="I34" s="18"/>
      <c r="J34" s="18"/>
      <c r="K34" s="17"/>
    </row>
    <row r="35" spans="2:11" ht="24.75" customHeight="1">
      <c r="B35" s="25">
        <v>3</v>
      </c>
      <c r="C35" s="26" t="s">
        <v>119</v>
      </c>
      <c r="D35" s="131" t="s">
        <v>385</v>
      </c>
      <c r="E35" s="21" t="s">
        <v>108</v>
      </c>
      <c r="F35" s="52" t="s">
        <v>395</v>
      </c>
      <c r="G35" s="21"/>
      <c r="H35" s="21"/>
      <c r="I35" s="18"/>
      <c r="J35" s="18"/>
      <c r="K35" s="18"/>
    </row>
    <row r="36" spans="2:11" ht="24.75" customHeight="1">
      <c r="B36" s="30">
        <v>4</v>
      </c>
      <c r="C36" s="31" t="s">
        <v>120</v>
      </c>
      <c r="D36" s="133" t="s">
        <v>384</v>
      </c>
      <c r="E36" s="22" t="s">
        <v>20</v>
      </c>
      <c r="F36" s="53" t="s">
        <v>395</v>
      </c>
      <c r="G36" s="22"/>
      <c r="H36" s="22"/>
      <c r="I36" s="18"/>
      <c r="J36" s="18"/>
      <c r="K36" s="17"/>
    </row>
    <row r="37" spans="2:4" ht="21.75" customHeight="1">
      <c r="B37" s="19"/>
      <c r="C37" s="19"/>
      <c r="D37" s="35"/>
    </row>
    <row r="38" spans="2:4" ht="21.75" customHeight="1">
      <c r="B38" s="19"/>
      <c r="C38" s="19"/>
      <c r="D38" s="35"/>
    </row>
    <row r="39" ht="21.75" customHeight="1"/>
    <row r="40" ht="21.75" customHeight="1"/>
    <row r="41" ht="21.75" customHeight="1"/>
    <row r="42" ht="21.75" customHeight="1"/>
    <row r="43" ht="21.75" customHeight="1"/>
  </sheetData>
  <sheetProtection/>
  <printOptions/>
  <pageMargins left="0.25" right="0.2" top="0.36" bottom="0.26"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00B0F0"/>
  </sheetPr>
  <dimension ref="B1:J56"/>
  <sheetViews>
    <sheetView showGridLines="0" zoomScale="120" zoomScaleNormal="120" zoomScalePageLayoutView="0" workbookViewId="0" topLeftCell="A1">
      <selection activeCell="E57" sqref="E57"/>
    </sheetView>
  </sheetViews>
  <sheetFormatPr defaultColWidth="9.140625" defaultRowHeight="12.75" customHeight="1"/>
  <cols>
    <col min="1" max="1" width="0.9921875" style="54" customWidth="1"/>
    <col min="2" max="2" width="1.57421875" style="54" customWidth="1"/>
    <col min="3" max="3" width="14.421875" style="54" customWidth="1"/>
    <col min="4" max="4" width="16.140625" style="54" customWidth="1"/>
    <col min="5" max="5" width="11.57421875" style="54" customWidth="1"/>
    <col min="6" max="6" width="16.140625" style="54" customWidth="1"/>
    <col min="7" max="7" width="11.57421875" style="54" customWidth="1"/>
    <col min="8" max="8" width="14.57421875" style="54" customWidth="1"/>
    <col min="9" max="9" width="11.57421875" style="54" customWidth="1"/>
    <col min="10" max="10" width="1.421875" style="54" customWidth="1"/>
    <col min="11" max="16384" width="9.00390625" style="54" customWidth="1"/>
  </cols>
  <sheetData>
    <row r="1" ht="12.75" customHeight="1">
      <c r="C1" s="55"/>
    </row>
    <row r="2" spans="3:10" ht="12.75" customHeight="1">
      <c r="C2" s="56"/>
      <c r="D2" s="129" t="s">
        <v>296</v>
      </c>
      <c r="F2" s="56"/>
      <c r="G2" s="57"/>
      <c r="H2" s="56"/>
      <c r="I2" s="56"/>
      <c r="J2" s="58"/>
    </row>
    <row r="3" spans="3:10" ht="12.75" customHeight="1">
      <c r="C3" s="61" t="s">
        <v>144</v>
      </c>
      <c r="D3" s="62"/>
      <c r="E3" s="62"/>
      <c r="F3" s="62"/>
      <c r="G3" s="62"/>
      <c r="H3" s="63"/>
      <c r="I3" s="63"/>
      <c r="J3" s="58"/>
    </row>
    <row r="4" spans="3:9" ht="12.75" customHeight="1">
      <c r="C4" s="66" t="s">
        <v>146</v>
      </c>
      <c r="D4" s="188" t="s">
        <v>147</v>
      </c>
      <c r="E4" s="189"/>
      <c r="F4" s="188" t="s">
        <v>148</v>
      </c>
      <c r="G4" s="189"/>
      <c r="H4" s="188" t="s">
        <v>149</v>
      </c>
      <c r="I4" s="189"/>
    </row>
    <row r="5" spans="3:9" ht="12.75" customHeight="1">
      <c r="C5" s="69" t="s">
        <v>153</v>
      </c>
      <c r="D5" s="190" t="s">
        <v>303</v>
      </c>
      <c r="E5" s="191"/>
      <c r="F5" s="190" t="s">
        <v>337</v>
      </c>
      <c r="G5" s="191"/>
      <c r="H5" s="190" t="s">
        <v>155</v>
      </c>
      <c r="I5" s="191"/>
    </row>
    <row r="6" spans="3:9" ht="12.75" customHeight="1">
      <c r="C6" s="75" t="s">
        <v>158</v>
      </c>
      <c r="D6" s="192" t="s">
        <v>304</v>
      </c>
      <c r="E6" s="193"/>
      <c r="F6" s="192" t="s">
        <v>338</v>
      </c>
      <c r="G6" s="193"/>
      <c r="H6" s="76" t="s">
        <v>159</v>
      </c>
      <c r="I6" s="77"/>
    </row>
    <row r="7" spans="3:9" ht="12.75" customHeight="1">
      <c r="C7" s="75" t="s">
        <v>158</v>
      </c>
      <c r="D7" s="192" t="s">
        <v>305</v>
      </c>
      <c r="E7" s="193"/>
      <c r="F7" s="192" t="s">
        <v>339</v>
      </c>
      <c r="G7" s="193"/>
      <c r="H7" s="192" t="s">
        <v>163</v>
      </c>
      <c r="I7" s="193"/>
    </row>
    <row r="8" spans="3:9" ht="12.75" customHeight="1">
      <c r="C8" s="82" t="s">
        <v>165</v>
      </c>
      <c r="D8" s="192" t="s">
        <v>306</v>
      </c>
      <c r="E8" s="193"/>
      <c r="F8" s="194" t="s">
        <v>340</v>
      </c>
      <c r="G8" s="195"/>
      <c r="H8" s="192"/>
      <c r="I8" s="193"/>
    </row>
    <row r="9" spans="3:9" ht="12.75" customHeight="1">
      <c r="C9" s="82"/>
      <c r="D9" s="196"/>
      <c r="E9" s="197"/>
      <c r="F9" s="196"/>
      <c r="G9" s="197"/>
      <c r="H9" s="196"/>
      <c r="I9" s="197"/>
    </row>
    <row r="10" spans="3:9" ht="12.75" customHeight="1">
      <c r="C10" s="61" t="s">
        <v>173</v>
      </c>
      <c r="D10" s="83"/>
      <c r="E10" s="83"/>
      <c r="F10" s="83"/>
      <c r="G10" s="83"/>
      <c r="H10" s="62"/>
      <c r="I10" s="62"/>
    </row>
    <row r="11" spans="3:9" ht="12.75" customHeight="1">
      <c r="C11" s="66" t="s">
        <v>146</v>
      </c>
      <c r="D11" s="188" t="s">
        <v>147</v>
      </c>
      <c r="E11" s="189"/>
      <c r="F11" s="188" t="s">
        <v>148</v>
      </c>
      <c r="G11" s="189"/>
      <c r="H11" s="188" t="s">
        <v>176</v>
      </c>
      <c r="I11" s="189"/>
    </row>
    <row r="12" spans="3:9" ht="12.75" customHeight="1">
      <c r="C12" s="84" t="s">
        <v>180</v>
      </c>
      <c r="D12" s="188" t="s">
        <v>307</v>
      </c>
      <c r="E12" s="189"/>
      <c r="F12" s="188" t="s">
        <v>341</v>
      </c>
      <c r="G12" s="189"/>
      <c r="H12" s="188" t="str">
        <f>F5</f>
        <v> 原田　進</v>
      </c>
      <c r="I12" s="189"/>
    </row>
    <row r="13" spans="3:9" ht="12.75" customHeight="1">
      <c r="C13" s="66" t="s">
        <v>184</v>
      </c>
      <c r="D13" s="188" t="s">
        <v>308</v>
      </c>
      <c r="E13" s="189"/>
      <c r="F13" s="188" t="s">
        <v>342</v>
      </c>
      <c r="G13" s="189"/>
      <c r="H13" s="188" t="str">
        <f>F7</f>
        <v> 武藤　博明</v>
      </c>
      <c r="I13" s="189"/>
    </row>
    <row r="14" spans="3:9" ht="12.75" customHeight="1">
      <c r="C14" s="68" t="s">
        <v>188</v>
      </c>
      <c r="D14" s="188" t="s">
        <v>309</v>
      </c>
      <c r="E14" s="189"/>
      <c r="F14" s="188" t="s">
        <v>343</v>
      </c>
      <c r="G14" s="189"/>
      <c r="H14" s="192" t="str">
        <f>F6</f>
        <v> 栗原　博己</v>
      </c>
      <c r="I14" s="193"/>
    </row>
    <row r="15" spans="3:9" ht="12.75" customHeight="1">
      <c r="C15" s="86" t="s">
        <v>192</v>
      </c>
      <c r="D15" s="188" t="s">
        <v>310</v>
      </c>
      <c r="E15" s="189"/>
      <c r="F15" s="188" t="s">
        <v>344</v>
      </c>
      <c r="G15" s="189"/>
      <c r="H15" s="188" t="str">
        <f>F8</f>
        <v> 森　　誠司</v>
      </c>
      <c r="I15" s="189"/>
    </row>
    <row r="16" spans="3:9" ht="12.75" customHeight="1">
      <c r="C16" s="66" t="s">
        <v>194</v>
      </c>
      <c r="D16" s="188" t="s">
        <v>311</v>
      </c>
      <c r="E16" s="189"/>
      <c r="F16" s="188" t="s">
        <v>345</v>
      </c>
      <c r="G16" s="189"/>
      <c r="H16" s="188">
        <f>+F9</f>
        <v>0</v>
      </c>
      <c r="I16" s="189"/>
    </row>
    <row r="17" spans="2:3" ht="12.75" customHeight="1">
      <c r="B17" s="90" t="s">
        <v>195</v>
      </c>
      <c r="C17" s="60" t="s">
        <v>196</v>
      </c>
    </row>
    <row r="18" spans="3:9" ht="12.75" customHeight="1">
      <c r="C18" s="68" t="s">
        <v>197</v>
      </c>
      <c r="D18" s="198" t="s">
        <v>198</v>
      </c>
      <c r="E18" s="198"/>
      <c r="F18" s="199" t="s">
        <v>199</v>
      </c>
      <c r="G18" s="200"/>
      <c r="H18" s="199" t="s">
        <v>200</v>
      </c>
      <c r="I18" s="200"/>
    </row>
    <row r="19" spans="3:9" ht="12.75" customHeight="1">
      <c r="C19" s="73" t="s">
        <v>201</v>
      </c>
      <c r="D19" s="91" t="s">
        <v>312</v>
      </c>
      <c r="E19" s="85" t="s">
        <v>374</v>
      </c>
      <c r="F19" s="92" t="s">
        <v>346</v>
      </c>
      <c r="G19" s="93" t="s">
        <v>353</v>
      </c>
      <c r="H19" s="92" t="s">
        <v>350</v>
      </c>
      <c r="I19" s="93" t="s">
        <v>370</v>
      </c>
    </row>
    <row r="20" spans="3:9" ht="12.75" customHeight="1">
      <c r="C20" s="80" t="s">
        <v>204</v>
      </c>
      <c r="D20" s="97" t="s">
        <v>313</v>
      </c>
      <c r="E20" s="98" t="s">
        <v>365</v>
      </c>
      <c r="F20" s="97" t="s">
        <v>347</v>
      </c>
      <c r="G20" s="99" t="s">
        <v>354</v>
      </c>
      <c r="H20" s="97" t="s">
        <v>324</v>
      </c>
      <c r="I20" s="99" t="s">
        <v>371</v>
      </c>
    </row>
    <row r="21" spans="3:9" ht="12.75" customHeight="1">
      <c r="C21" s="80" t="s">
        <v>209</v>
      </c>
      <c r="D21" s="103" t="s">
        <v>314</v>
      </c>
      <c r="E21" s="99" t="s">
        <v>369</v>
      </c>
      <c r="F21" s="97" t="s">
        <v>332</v>
      </c>
      <c r="G21" s="99" t="s">
        <v>355</v>
      </c>
      <c r="H21" s="97" t="s">
        <v>332</v>
      </c>
      <c r="I21" s="99" t="s">
        <v>355</v>
      </c>
    </row>
    <row r="22" spans="3:9" ht="12.75" customHeight="1">
      <c r="C22" s="87" t="s">
        <v>212</v>
      </c>
      <c r="D22" s="104" t="s">
        <v>315</v>
      </c>
      <c r="E22" s="105" t="s">
        <v>368</v>
      </c>
      <c r="F22" s="104" t="s">
        <v>330</v>
      </c>
      <c r="G22" s="105" t="s">
        <v>356</v>
      </c>
      <c r="H22" s="104" t="s">
        <v>315</v>
      </c>
      <c r="I22" s="105" t="s">
        <v>368</v>
      </c>
    </row>
    <row r="23" spans="2:3" ht="12.75" customHeight="1">
      <c r="B23" s="90" t="s">
        <v>195</v>
      </c>
      <c r="C23" s="60" t="s">
        <v>218</v>
      </c>
    </row>
    <row r="24" spans="3:9" ht="12.75" customHeight="1">
      <c r="C24" s="68" t="s">
        <v>223</v>
      </c>
      <c r="D24" s="199" t="s">
        <v>224</v>
      </c>
      <c r="E24" s="200"/>
      <c r="F24" s="199" t="s">
        <v>225</v>
      </c>
      <c r="G24" s="201"/>
      <c r="H24" s="201"/>
      <c r="I24" s="200"/>
    </row>
    <row r="25" spans="3:9" ht="12.75" customHeight="1">
      <c r="C25" s="73" t="s">
        <v>228</v>
      </c>
      <c r="D25" s="106" t="s">
        <v>316</v>
      </c>
      <c r="E25" s="107" t="s">
        <v>357</v>
      </c>
      <c r="F25" s="106" t="s">
        <v>316</v>
      </c>
      <c r="G25" s="107" t="s">
        <v>357</v>
      </c>
      <c r="H25" s="92" t="s">
        <v>351</v>
      </c>
      <c r="I25" s="93" t="s">
        <v>338</v>
      </c>
    </row>
    <row r="26" spans="3:9" ht="12.75" customHeight="1">
      <c r="C26" s="80" t="s">
        <v>231</v>
      </c>
      <c r="D26" s="91" t="s">
        <v>317</v>
      </c>
      <c r="E26" s="85" t="s">
        <v>358</v>
      </c>
      <c r="F26" s="91" t="s">
        <v>317</v>
      </c>
      <c r="G26" s="85" t="s">
        <v>358</v>
      </c>
      <c r="H26" s="109" t="s">
        <v>309</v>
      </c>
      <c r="I26" s="85" t="s">
        <v>343</v>
      </c>
    </row>
    <row r="27" spans="3:9" ht="12.75" customHeight="1">
      <c r="C27" s="80" t="s">
        <v>235</v>
      </c>
      <c r="D27" s="91" t="s">
        <v>318</v>
      </c>
      <c r="E27" s="85" t="s">
        <v>359</v>
      </c>
      <c r="F27" s="91" t="s">
        <v>318</v>
      </c>
      <c r="G27" s="85" t="s">
        <v>359</v>
      </c>
      <c r="H27" s="97" t="s">
        <v>306</v>
      </c>
      <c r="I27" s="93" t="s">
        <v>340</v>
      </c>
    </row>
    <row r="28" spans="3:9" ht="12.75" customHeight="1">
      <c r="C28" s="80" t="s">
        <v>238</v>
      </c>
      <c r="D28" s="91" t="s">
        <v>319</v>
      </c>
      <c r="E28" s="85" t="s">
        <v>360</v>
      </c>
      <c r="F28" s="91" t="s">
        <v>319</v>
      </c>
      <c r="G28" s="85" t="s">
        <v>360</v>
      </c>
      <c r="H28" s="91" t="s">
        <v>308</v>
      </c>
      <c r="I28" s="85" t="s">
        <v>372</v>
      </c>
    </row>
    <row r="29" spans="3:9" ht="12.75" customHeight="1">
      <c r="C29" s="80" t="s">
        <v>241</v>
      </c>
      <c r="D29" s="91" t="s">
        <v>320</v>
      </c>
      <c r="E29" s="85" t="s">
        <v>375</v>
      </c>
      <c r="F29" s="91" t="s">
        <v>310</v>
      </c>
      <c r="G29" s="85" t="s">
        <v>361</v>
      </c>
      <c r="H29" s="91" t="s">
        <v>352</v>
      </c>
      <c r="I29" s="85" t="s">
        <v>373</v>
      </c>
    </row>
    <row r="30" spans="3:9" ht="12.75" customHeight="1">
      <c r="C30" s="80" t="s">
        <v>245</v>
      </c>
      <c r="D30" s="91" t="s">
        <v>310</v>
      </c>
      <c r="E30" s="85" t="s">
        <v>361</v>
      </c>
      <c r="F30" s="91" t="s">
        <v>321</v>
      </c>
      <c r="G30" s="85" t="s">
        <v>362</v>
      </c>
      <c r="H30" s="91" t="s">
        <v>346</v>
      </c>
      <c r="I30" s="111" t="s">
        <v>353</v>
      </c>
    </row>
    <row r="31" spans="3:9" ht="12.75" customHeight="1">
      <c r="C31" s="80" t="s">
        <v>248</v>
      </c>
      <c r="D31" s="91" t="s">
        <v>321</v>
      </c>
      <c r="E31" s="85" t="s">
        <v>362</v>
      </c>
      <c r="F31" s="91" t="s">
        <v>311</v>
      </c>
      <c r="G31" s="85" t="s">
        <v>345</v>
      </c>
      <c r="H31" s="91" t="s">
        <v>312</v>
      </c>
      <c r="I31" s="85" t="s">
        <v>374</v>
      </c>
    </row>
    <row r="32" spans="3:9" ht="12.75" customHeight="1">
      <c r="C32" s="80" t="s">
        <v>251</v>
      </c>
      <c r="D32" s="91" t="s">
        <v>311</v>
      </c>
      <c r="E32" s="85" t="s">
        <v>345</v>
      </c>
      <c r="F32" s="91" t="s">
        <v>322</v>
      </c>
      <c r="G32" s="85" t="s">
        <v>363</v>
      </c>
      <c r="H32" s="91"/>
      <c r="I32" s="85"/>
    </row>
    <row r="33" spans="3:9" ht="12.75" customHeight="1">
      <c r="C33" s="102" t="s">
        <v>254</v>
      </c>
      <c r="D33" s="91" t="s">
        <v>322</v>
      </c>
      <c r="E33" s="85" t="s">
        <v>363</v>
      </c>
      <c r="F33" s="91"/>
      <c r="G33" s="85"/>
      <c r="H33" s="91"/>
      <c r="I33" s="85"/>
    </row>
    <row r="34" spans="3:9" ht="12.75" customHeight="1">
      <c r="C34" s="87" t="s">
        <v>255</v>
      </c>
      <c r="D34" s="115" t="s">
        <v>323</v>
      </c>
      <c r="E34" s="116" t="s">
        <v>376</v>
      </c>
      <c r="F34" s="115"/>
      <c r="G34" s="116"/>
      <c r="H34" s="117"/>
      <c r="I34" s="116"/>
    </row>
    <row r="35" spans="3:9" ht="12.75" customHeight="1">
      <c r="C35" s="68" t="s">
        <v>256</v>
      </c>
      <c r="D35" s="199" t="s">
        <v>224</v>
      </c>
      <c r="E35" s="200"/>
      <c r="F35" s="199" t="s">
        <v>257</v>
      </c>
      <c r="G35" s="201"/>
      <c r="H35" s="201"/>
      <c r="I35" s="200"/>
    </row>
    <row r="36" spans="3:9" ht="12.75" customHeight="1">
      <c r="C36" s="118" t="s">
        <v>297</v>
      </c>
      <c r="D36" s="106" t="s">
        <v>324</v>
      </c>
      <c r="E36" s="107" t="s">
        <v>371</v>
      </c>
      <c r="F36" s="119" t="s">
        <v>303</v>
      </c>
      <c r="G36" s="120" t="s">
        <v>364</v>
      </c>
      <c r="H36" s="106"/>
      <c r="I36" s="107"/>
    </row>
    <row r="37" spans="3:9" ht="12.75" customHeight="1">
      <c r="C37" s="80" t="s">
        <v>298</v>
      </c>
      <c r="D37" s="106" t="s">
        <v>325</v>
      </c>
      <c r="E37" s="107" t="s">
        <v>377</v>
      </c>
      <c r="F37" s="119" t="s">
        <v>305</v>
      </c>
      <c r="G37" s="107" t="s">
        <v>339</v>
      </c>
      <c r="H37" s="121"/>
      <c r="I37" s="111"/>
    </row>
    <row r="38" spans="3:9" ht="12.75" customHeight="1">
      <c r="C38" s="80" t="s">
        <v>299</v>
      </c>
      <c r="D38" s="91" t="s">
        <v>326</v>
      </c>
      <c r="E38" s="85" t="s">
        <v>378</v>
      </c>
      <c r="F38" s="78" t="s">
        <v>307</v>
      </c>
      <c r="G38" s="85" t="s">
        <v>341</v>
      </c>
      <c r="H38" s="91"/>
      <c r="I38" s="85"/>
    </row>
    <row r="39" spans="3:9" ht="12.75" customHeight="1">
      <c r="C39" s="80" t="s">
        <v>300</v>
      </c>
      <c r="D39" s="91" t="s">
        <v>327</v>
      </c>
      <c r="E39" s="85" t="s">
        <v>379</v>
      </c>
      <c r="F39" s="122" t="s">
        <v>313</v>
      </c>
      <c r="G39" s="85" t="s">
        <v>365</v>
      </c>
      <c r="H39" s="91"/>
      <c r="I39" s="85"/>
    </row>
    <row r="40" spans="3:9" ht="12.75" customHeight="1">
      <c r="C40" s="80" t="s">
        <v>301</v>
      </c>
      <c r="D40" s="91" t="s">
        <v>328</v>
      </c>
      <c r="E40" s="85" t="s">
        <v>380</v>
      </c>
      <c r="F40" s="122" t="s">
        <v>348</v>
      </c>
      <c r="G40" s="85" t="s">
        <v>366</v>
      </c>
      <c r="H40" s="91"/>
      <c r="I40" s="85"/>
    </row>
    <row r="41" spans="3:9" ht="12.75" customHeight="1">
      <c r="C41" s="80" t="s">
        <v>302</v>
      </c>
      <c r="D41" s="91" t="s">
        <v>329</v>
      </c>
      <c r="E41" s="85" t="s">
        <v>381</v>
      </c>
      <c r="F41" s="122" t="s">
        <v>349</v>
      </c>
      <c r="G41" s="85" t="s">
        <v>367</v>
      </c>
      <c r="H41" s="91"/>
      <c r="I41" s="85"/>
    </row>
    <row r="42" spans="3:10" ht="12.75" customHeight="1">
      <c r="C42" s="80"/>
      <c r="D42" s="91"/>
      <c r="E42" s="85"/>
      <c r="F42" s="122"/>
      <c r="G42" s="85"/>
      <c r="H42" s="91"/>
      <c r="I42" s="85"/>
      <c r="J42" s="58"/>
    </row>
    <row r="43" spans="3:9" ht="12.75" customHeight="1">
      <c r="C43" s="87"/>
      <c r="D43" s="115"/>
      <c r="E43" s="116"/>
      <c r="F43" s="125"/>
      <c r="G43" s="116"/>
      <c r="H43" s="115"/>
      <c r="I43" s="116"/>
    </row>
    <row r="44" spans="3:9" ht="12.75" customHeight="1">
      <c r="C44" s="68" t="s">
        <v>276</v>
      </c>
      <c r="D44" s="199" t="s">
        <v>224</v>
      </c>
      <c r="E44" s="200"/>
      <c r="F44" s="199" t="s">
        <v>277</v>
      </c>
      <c r="G44" s="201"/>
      <c r="H44" s="201"/>
      <c r="I44" s="200"/>
    </row>
    <row r="45" spans="3:9" ht="12.75" customHeight="1">
      <c r="C45" s="80" t="s">
        <v>282</v>
      </c>
      <c r="D45" s="91" t="s">
        <v>315</v>
      </c>
      <c r="E45" s="85" t="s">
        <v>368</v>
      </c>
      <c r="F45" s="92" t="s">
        <v>315</v>
      </c>
      <c r="G45" s="120" t="s">
        <v>368</v>
      </c>
      <c r="H45" s="91"/>
      <c r="I45" s="85"/>
    </row>
    <row r="46" spans="3:9" ht="12.75" customHeight="1">
      <c r="C46" s="87" t="s">
        <v>284</v>
      </c>
      <c r="D46" s="115" t="s">
        <v>330</v>
      </c>
      <c r="E46" s="116" t="s">
        <v>356</v>
      </c>
      <c r="F46" s="117" t="s">
        <v>330</v>
      </c>
      <c r="G46" s="116" t="s">
        <v>356</v>
      </c>
      <c r="H46" s="126"/>
      <c r="I46" s="116"/>
    </row>
    <row r="47" spans="3:9" ht="12.75" customHeight="1">
      <c r="C47" s="68" t="s">
        <v>285</v>
      </c>
      <c r="D47" s="199" t="s">
        <v>331</v>
      </c>
      <c r="E47" s="200"/>
      <c r="F47" s="199" t="s">
        <v>277</v>
      </c>
      <c r="G47" s="201"/>
      <c r="H47" s="201"/>
      <c r="I47" s="200"/>
    </row>
    <row r="48" spans="3:9" ht="12.75" customHeight="1">
      <c r="C48" s="80" t="s">
        <v>286</v>
      </c>
      <c r="D48" s="103" t="s">
        <v>314</v>
      </c>
      <c r="E48" s="99" t="s">
        <v>369</v>
      </c>
      <c r="F48" s="91" t="s">
        <v>314</v>
      </c>
      <c r="G48" s="85" t="s">
        <v>369</v>
      </c>
      <c r="H48" s="91"/>
      <c r="I48" s="85"/>
    </row>
    <row r="49" spans="3:9" ht="12.75" customHeight="1">
      <c r="C49" s="87" t="s">
        <v>287</v>
      </c>
      <c r="D49" s="115" t="s">
        <v>332</v>
      </c>
      <c r="E49" s="116" t="s">
        <v>355</v>
      </c>
      <c r="F49" s="115" t="s">
        <v>332</v>
      </c>
      <c r="G49" s="116" t="s">
        <v>355</v>
      </c>
      <c r="H49" s="115"/>
      <c r="I49" s="116"/>
    </row>
    <row r="51" spans="2:3" ht="12.75" customHeight="1">
      <c r="B51" s="90" t="s">
        <v>288</v>
      </c>
      <c r="C51" s="54" t="s">
        <v>289</v>
      </c>
    </row>
    <row r="52" spans="3:5" ht="12.75" customHeight="1">
      <c r="C52" s="68" t="s">
        <v>290</v>
      </c>
      <c r="D52" s="199" t="s">
        <v>291</v>
      </c>
      <c r="E52" s="200"/>
    </row>
    <row r="53" spans="3:5" ht="12.75" customHeight="1">
      <c r="C53" s="73" t="s">
        <v>201</v>
      </c>
      <c r="D53" s="91" t="s">
        <v>333</v>
      </c>
      <c r="E53" s="85" t="s">
        <v>382</v>
      </c>
    </row>
    <row r="54" spans="3:5" ht="12.75" customHeight="1">
      <c r="C54" s="80" t="s">
        <v>204</v>
      </c>
      <c r="D54" s="91" t="s">
        <v>334</v>
      </c>
      <c r="E54" s="85" t="s">
        <v>383</v>
      </c>
    </row>
    <row r="55" spans="3:5" ht="12.75" customHeight="1">
      <c r="C55" s="80" t="s">
        <v>209</v>
      </c>
      <c r="D55" s="109" t="s">
        <v>335</v>
      </c>
      <c r="E55" s="128" t="s">
        <v>384</v>
      </c>
    </row>
    <row r="56" spans="3:5" ht="12.75" customHeight="1">
      <c r="C56" s="87" t="s">
        <v>292</v>
      </c>
      <c r="D56" s="115" t="s">
        <v>336</v>
      </c>
      <c r="E56" s="116" t="s">
        <v>385</v>
      </c>
    </row>
  </sheetData>
  <sheetProtection/>
  <mergeCells count="47">
    <mergeCell ref="D47:E47"/>
    <mergeCell ref="F47:I47"/>
    <mergeCell ref="D52:E52"/>
    <mergeCell ref="D24:E24"/>
    <mergeCell ref="F24:I24"/>
    <mergeCell ref="D35:E35"/>
    <mergeCell ref="F35:I35"/>
    <mergeCell ref="D44:E44"/>
    <mergeCell ref="F44:I44"/>
    <mergeCell ref="D16:E16"/>
    <mergeCell ref="F16:G16"/>
    <mergeCell ref="H16:I16"/>
    <mergeCell ref="D18:E18"/>
    <mergeCell ref="F18:G18"/>
    <mergeCell ref="H18:I18"/>
    <mergeCell ref="D14:E14"/>
    <mergeCell ref="F14:G14"/>
    <mergeCell ref="H14:I14"/>
    <mergeCell ref="D15:E15"/>
    <mergeCell ref="F15:G15"/>
    <mergeCell ref="H15:I15"/>
    <mergeCell ref="D12:E12"/>
    <mergeCell ref="F12:G12"/>
    <mergeCell ref="H12:I12"/>
    <mergeCell ref="D13:E13"/>
    <mergeCell ref="F13:G13"/>
    <mergeCell ref="H13:I13"/>
    <mergeCell ref="D9:E9"/>
    <mergeCell ref="F9:G9"/>
    <mergeCell ref="H9:I9"/>
    <mergeCell ref="D11:E11"/>
    <mergeCell ref="F11:G11"/>
    <mergeCell ref="H11:I11"/>
    <mergeCell ref="H7:I7"/>
    <mergeCell ref="D8:E8"/>
    <mergeCell ref="F8:G8"/>
    <mergeCell ref="H8:I8"/>
    <mergeCell ref="D6:E6"/>
    <mergeCell ref="F6:G6"/>
    <mergeCell ref="D7:E7"/>
    <mergeCell ref="F7:G7"/>
    <mergeCell ref="D4:E4"/>
    <mergeCell ref="F4:G4"/>
    <mergeCell ref="H4:I4"/>
    <mergeCell ref="D5:E5"/>
    <mergeCell ref="F5:G5"/>
    <mergeCell ref="H5:I5"/>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rgb="FF00B050"/>
  </sheetPr>
  <dimension ref="A2:I56"/>
  <sheetViews>
    <sheetView showGridLines="0" zoomScale="120" zoomScaleNormal="120" zoomScalePageLayoutView="0" workbookViewId="0" topLeftCell="A1">
      <selection activeCell="A22" sqref="A22"/>
    </sheetView>
  </sheetViews>
  <sheetFormatPr defaultColWidth="9.140625" defaultRowHeight="12.75" customHeight="1"/>
  <cols>
    <col min="1" max="1" width="7.28125" style="54" customWidth="1"/>
    <col min="2" max="2" width="14.57421875" style="54" customWidth="1"/>
    <col min="3" max="3" width="16.57421875" style="54" customWidth="1"/>
    <col min="4" max="4" width="11.57421875" style="54" customWidth="1"/>
    <col min="5" max="5" width="1.7109375" style="54" customWidth="1"/>
    <col min="6" max="6" width="14.57421875" style="54" customWidth="1"/>
    <col min="7" max="7" width="15.57421875" style="54" customWidth="1"/>
    <col min="8" max="8" width="11.57421875" style="54" customWidth="1"/>
    <col min="9" max="9" width="5.421875" style="54" customWidth="1"/>
    <col min="10" max="16384" width="9.00390625" style="54" customWidth="1"/>
  </cols>
  <sheetData>
    <row r="2" spans="1:8" ht="12.75" customHeight="1">
      <c r="A2" s="58"/>
      <c r="B2" s="59" t="str">
        <f>"   平成 "&amp;+'[1]組合員_名簿'!F1&amp;"  委員会"</f>
        <v>   平成 25年･26年  委員会</v>
      </c>
      <c r="C2" s="58"/>
      <c r="D2" s="58"/>
      <c r="E2" s="58"/>
      <c r="F2" s="58"/>
      <c r="G2" s="60" t="str">
        <f>"      "&amp;+'[1]組合員_名簿'!P1</f>
        <v>      平成25年6月 4日 現在</v>
      </c>
      <c r="H2" s="58"/>
    </row>
    <row r="3" spans="1:8" ht="12.75" customHeight="1">
      <c r="A3" s="58"/>
      <c r="B3" s="59"/>
      <c r="C3" s="58"/>
      <c r="D3" s="58"/>
      <c r="E3" s="58"/>
      <c r="F3" s="58"/>
      <c r="G3" s="60"/>
      <c r="H3" s="58"/>
    </row>
    <row r="4" spans="1:8" ht="12.75" customHeight="1">
      <c r="A4" s="58"/>
      <c r="B4" s="54" t="s">
        <v>145</v>
      </c>
      <c r="F4" s="54" t="s">
        <v>9</v>
      </c>
      <c r="G4" s="64"/>
      <c r="H4" s="65"/>
    </row>
    <row r="5" spans="2:8" ht="12.75" customHeight="1">
      <c r="B5" s="67" t="s">
        <v>150</v>
      </c>
      <c r="C5" s="67" t="s">
        <v>151</v>
      </c>
      <c r="D5" s="68" t="s">
        <v>152</v>
      </c>
      <c r="E5" s="64"/>
      <c r="F5" s="67" t="s">
        <v>150</v>
      </c>
      <c r="G5" s="67" t="s">
        <v>151</v>
      </c>
      <c r="H5" s="68" t="s">
        <v>152</v>
      </c>
    </row>
    <row r="6" spans="2:8" ht="12.75" customHeight="1">
      <c r="B6" s="70" t="s">
        <v>293</v>
      </c>
      <c r="C6" s="71" t="s">
        <v>154</v>
      </c>
      <c r="D6" s="72" t="s">
        <v>156</v>
      </c>
      <c r="E6" s="65"/>
      <c r="F6" s="73" t="s">
        <v>157</v>
      </c>
      <c r="G6" s="74"/>
      <c r="H6" s="73"/>
    </row>
    <row r="7" spans="2:8" ht="12.75" customHeight="1">
      <c r="B7" s="78" t="s">
        <v>294</v>
      </c>
      <c r="C7" s="79" t="s">
        <v>81</v>
      </c>
      <c r="D7" s="80" t="s">
        <v>82</v>
      </c>
      <c r="E7" s="65"/>
      <c r="F7" s="70" t="s">
        <v>293</v>
      </c>
      <c r="G7" s="81" t="s">
        <v>98</v>
      </c>
      <c r="H7" s="80" t="s">
        <v>160</v>
      </c>
    </row>
    <row r="8" spans="2:8" ht="12.75" customHeight="1">
      <c r="B8" s="78" t="s">
        <v>295</v>
      </c>
      <c r="C8" s="81" t="s">
        <v>104</v>
      </c>
      <c r="D8" s="81" t="s">
        <v>162</v>
      </c>
      <c r="E8" s="65"/>
      <c r="F8" s="78" t="s">
        <v>294</v>
      </c>
      <c r="G8" s="81" t="s">
        <v>96</v>
      </c>
      <c r="H8" s="81" t="s">
        <v>164</v>
      </c>
    </row>
    <row r="9" spans="2:8" ht="12.75" customHeight="1">
      <c r="B9" s="78" t="s">
        <v>167</v>
      </c>
      <c r="C9" s="81" t="s">
        <v>92</v>
      </c>
      <c r="D9" s="81" t="s">
        <v>166</v>
      </c>
      <c r="E9" s="64"/>
      <c r="F9" s="78" t="s">
        <v>295</v>
      </c>
      <c r="G9" s="80" t="s">
        <v>105</v>
      </c>
      <c r="H9" s="80" t="s">
        <v>106</v>
      </c>
    </row>
    <row r="10" spans="2:8" ht="12.75" customHeight="1">
      <c r="B10" s="78" t="s">
        <v>167</v>
      </c>
      <c r="C10" s="81" t="s">
        <v>98</v>
      </c>
      <c r="D10" s="80" t="s">
        <v>160</v>
      </c>
      <c r="E10" s="64"/>
      <c r="F10" s="78" t="s">
        <v>167</v>
      </c>
      <c r="G10" s="81" t="s">
        <v>168</v>
      </c>
      <c r="H10" s="80" t="s">
        <v>169</v>
      </c>
    </row>
    <row r="11" spans="2:8" ht="12.75" customHeight="1">
      <c r="B11" s="78" t="s">
        <v>167</v>
      </c>
      <c r="C11" s="79" t="s">
        <v>80</v>
      </c>
      <c r="D11" s="81" t="s">
        <v>170</v>
      </c>
      <c r="E11" s="65"/>
      <c r="F11" s="81" t="s">
        <v>167</v>
      </c>
      <c r="G11" s="81" t="s">
        <v>171</v>
      </c>
      <c r="H11" s="81" t="s">
        <v>172</v>
      </c>
    </row>
    <row r="12" spans="2:8" ht="12.75" customHeight="1">
      <c r="B12" s="78" t="s">
        <v>167</v>
      </c>
      <c r="C12" s="78" t="s">
        <v>79</v>
      </c>
      <c r="D12" s="81" t="s">
        <v>174</v>
      </c>
      <c r="E12" s="65"/>
      <c r="F12" s="81" t="s">
        <v>167</v>
      </c>
      <c r="G12" s="81" t="s">
        <v>175</v>
      </c>
      <c r="H12" s="81" t="s">
        <v>112</v>
      </c>
    </row>
    <row r="13" spans="2:8" ht="12.75" customHeight="1">
      <c r="B13" s="78" t="s">
        <v>167</v>
      </c>
      <c r="C13" s="79" t="s">
        <v>75</v>
      </c>
      <c r="D13" s="81" t="s">
        <v>177</v>
      </c>
      <c r="E13" s="65"/>
      <c r="F13" s="81" t="s">
        <v>167</v>
      </c>
      <c r="G13" s="80" t="s">
        <v>178</v>
      </c>
      <c r="H13" s="81" t="s">
        <v>179</v>
      </c>
    </row>
    <row r="14" spans="2:8" ht="12.75" customHeight="1">
      <c r="B14" s="78" t="s">
        <v>167</v>
      </c>
      <c r="C14" s="78" t="s">
        <v>96</v>
      </c>
      <c r="D14" s="80" t="s">
        <v>181</v>
      </c>
      <c r="E14" s="64"/>
      <c r="F14" s="81" t="s">
        <v>167</v>
      </c>
      <c r="G14" s="80" t="s">
        <v>182</v>
      </c>
      <c r="H14" s="80" t="s">
        <v>183</v>
      </c>
    </row>
    <row r="15" spans="2:8" ht="12.75" customHeight="1">
      <c r="B15" s="78" t="s">
        <v>167</v>
      </c>
      <c r="C15" s="79" t="s">
        <v>185</v>
      </c>
      <c r="D15" s="80" t="s">
        <v>186</v>
      </c>
      <c r="E15" s="65"/>
      <c r="F15" s="81" t="s">
        <v>167</v>
      </c>
      <c r="G15" s="80" t="s">
        <v>76</v>
      </c>
      <c r="H15" s="85" t="s">
        <v>187</v>
      </c>
    </row>
    <row r="16" spans="2:8" ht="12.75" customHeight="1">
      <c r="B16" s="78" t="s">
        <v>167</v>
      </c>
      <c r="C16" s="76" t="s">
        <v>111</v>
      </c>
      <c r="D16" s="80" t="s">
        <v>189</v>
      </c>
      <c r="E16" s="64"/>
      <c r="F16" s="81" t="s">
        <v>167</v>
      </c>
      <c r="G16" s="80" t="s">
        <v>190</v>
      </c>
      <c r="H16" s="81" t="s">
        <v>191</v>
      </c>
    </row>
    <row r="17" spans="2:8" ht="12.75" customHeight="1">
      <c r="B17" s="80" t="s">
        <v>167</v>
      </c>
      <c r="C17" s="76" t="s">
        <v>107</v>
      </c>
      <c r="D17" s="80" t="s">
        <v>193</v>
      </c>
      <c r="E17" s="65"/>
      <c r="F17" s="80"/>
      <c r="G17" s="80"/>
      <c r="H17" s="80"/>
    </row>
    <row r="18" spans="2:8" ht="12.75" customHeight="1">
      <c r="B18" s="87" t="s">
        <v>167</v>
      </c>
      <c r="C18" s="88"/>
      <c r="D18" s="87"/>
      <c r="F18" s="87"/>
      <c r="G18" s="87"/>
      <c r="H18" s="87"/>
    </row>
    <row r="19" spans="2:8" ht="12.75" customHeight="1">
      <c r="B19" s="89"/>
      <c r="C19" s="64"/>
      <c r="D19" s="65"/>
      <c r="E19" s="65"/>
      <c r="F19" s="58"/>
      <c r="G19" s="58"/>
      <c r="H19" s="58"/>
    </row>
    <row r="20" spans="2:6" ht="12.75" customHeight="1">
      <c r="B20" s="54" t="s">
        <v>10</v>
      </c>
      <c r="E20" s="65"/>
      <c r="F20" s="54" t="s">
        <v>11</v>
      </c>
    </row>
    <row r="21" spans="2:8" ht="12.75" customHeight="1">
      <c r="B21" s="67" t="s">
        <v>150</v>
      </c>
      <c r="C21" s="67" t="s">
        <v>151</v>
      </c>
      <c r="D21" s="68" t="s">
        <v>152</v>
      </c>
      <c r="E21" s="64"/>
      <c r="F21" s="67" t="s">
        <v>150</v>
      </c>
      <c r="G21" s="67" t="s">
        <v>151</v>
      </c>
      <c r="H21" s="68" t="s">
        <v>152</v>
      </c>
    </row>
    <row r="22" spans="2:8" ht="12.75" customHeight="1">
      <c r="B22" s="70" t="s">
        <v>202</v>
      </c>
      <c r="C22" s="94" t="s">
        <v>81</v>
      </c>
      <c r="D22" s="74" t="s">
        <v>82</v>
      </c>
      <c r="E22" s="64"/>
      <c r="F22" s="70" t="s">
        <v>202</v>
      </c>
      <c r="G22" s="95" t="s">
        <v>161</v>
      </c>
      <c r="H22" s="96" t="s">
        <v>203</v>
      </c>
    </row>
    <row r="23" spans="2:8" ht="12.75" customHeight="1">
      <c r="B23" s="78" t="s">
        <v>207</v>
      </c>
      <c r="C23" s="80" t="s">
        <v>79</v>
      </c>
      <c r="D23" s="100" t="s">
        <v>208</v>
      </c>
      <c r="E23" s="64"/>
      <c r="F23" s="78" t="s">
        <v>207</v>
      </c>
      <c r="G23" s="101" t="s">
        <v>80</v>
      </c>
      <c r="H23" s="102" t="s">
        <v>170</v>
      </c>
    </row>
    <row r="24" spans="2:8" ht="12.75" customHeight="1">
      <c r="B24" s="78" t="s">
        <v>210</v>
      </c>
      <c r="C24" s="81" t="s">
        <v>86</v>
      </c>
      <c r="D24" s="100" t="s">
        <v>87</v>
      </c>
      <c r="E24" s="65"/>
      <c r="F24" s="78" t="s">
        <v>210</v>
      </c>
      <c r="G24" s="78" t="s">
        <v>88</v>
      </c>
      <c r="H24" s="80" t="s">
        <v>211</v>
      </c>
    </row>
    <row r="25" spans="2:8" ht="12.75" customHeight="1">
      <c r="B25" s="78" t="s">
        <v>167</v>
      </c>
      <c r="C25" s="81" t="s">
        <v>83</v>
      </c>
      <c r="D25" s="100" t="s">
        <v>84</v>
      </c>
      <c r="E25" s="65"/>
      <c r="F25" s="78" t="s">
        <v>167</v>
      </c>
      <c r="G25" s="79" t="s">
        <v>214</v>
      </c>
      <c r="H25" s="81" t="s">
        <v>215</v>
      </c>
    </row>
    <row r="26" spans="2:8" ht="12.75" customHeight="1">
      <c r="B26" s="78" t="s">
        <v>167</v>
      </c>
      <c r="C26" s="81" t="s">
        <v>77</v>
      </c>
      <c r="D26" s="81" t="s">
        <v>78</v>
      </c>
      <c r="E26" s="64"/>
      <c r="F26" s="78" t="s">
        <v>167</v>
      </c>
      <c r="G26" s="79" t="s">
        <v>216</v>
      </c>
      <c r="H26" s="81" t="s">
        <v>217</v>
      </c>
    </row>
    <row r="27" spans="1:8" ht="12.75" customHeight="1">
      <c r="A27" s="54" t="s">
        <v>219</v>
      </c>
      <c r="B27" s="78" t="s">
        <v>167</v>
      </c>
      <c r="C27" s="80" t="s">
        <v>99</v>
      </c>
      <c r="D27" s="80" t="s">
        <v>220</v>
      </c>
      <c r="E27" s="65"/>
      <c r="F27" s="79" t="s">
        <v>167</v>
      </c>
      <c r="G27" s="79" t="s">
        <v>221</v>
      </c>
      <c r="H27" s="81" t="s">
        <v>222</v>
      </c>
    </row>
    <row r="28" spans="2:8" ht="12.75" customHeight="1">
      <c r="B28" s="78" t="s">
        <v>167</v>
      </c>
      <c r="C28" s="80" t="s">
        <v>205</v>
      </c>
      <c r="D28" s="80" t="s">
        <v>206</v>
      </c>
      <c r="E28" s="65"/>
      <c r="F28" s="79" t="s">
        <v>167</v>
      </c>
      <c r="G28" s="78" t="s">
        <v>226</v>
      </c>
      <c r="H28" s="80" t="s">
        <v>227</v>
      </c>
    </row>
    <row r="29" spans="2:8" ht="12.75" customHeight="1">
      <c r="B29" s="78" t="s">
        <v>167</v>
      </c>
      <c r="C29" s="80" t="s">
        <v>117</v>
      </c>
      <c r="D29" s="80" t="s">
        <v>118</v>
      </c>
      <c r="E29" s="108"/>
      <c r="F29" s="79" t="s">
        <v>167</v>
      </c>
      <c r="G29" s="78" t="s">
        <v>229</v>
      </c>
      <c r="H29" s="80" t="s">
        <v>230</v>
      </c>
    </row>
    <row r="30" spans="2:8" ht="12.75" customHeight="1">
      <c r="B30" s="78" t="s">
        <v>167</v>
      </c>
      <c r="C30" s="80" t="s">
        <v>115</v>
      </c>
      <c r="D30" s="80" t="s">
        <v>116</v>
      </c>
      <c r="E30" s="65"/>
      <c r="F30" s="79" t="s">
        <v>167</v>
      </c>
      <c r="G30" s="78" t="s">
        <v>233</v>
      </c>
      <c r="H30" s="80" t="s">
        <v>234</v>
      </c>
    </row>
    <row r="31" spans="2:8" ht="12.75" customHeight="1">
      <c r="B31" s="78" t="s">
        <v>167</v>
      </c>
      <c r="C31" s="80" t="s">
        <v>85</v>
      </c>
      <c r="D31" s="80" t="s">
        <v>232</v>
      </c>
      <c r="E31" s="65"/>
      <c r="F31" s="79" t="s">
        <v>167</v>
      </c>
      <c r="G31" s="78" t="s">
        <v>236</v>
      </c>
      <c r="H31" s="80" t="s">
        <v>237</v>
      </c>
    </row>
    <row r="32" spans="2:8" ht="12.75" customHeight="1">
      <c r="B32" s="78" t="s">
        <v>167</v>
      </c>
      <c r="C32" s="80" t="s">
        <v>107</v>
      </c>
      <c r="D32" s="80" t="s">
        <v>213</v>
      </c>
      <c r="E32" s="110"/>
      <c r="F32" s="79" t="s">
        <v>167</v>
      </c>
      <c r="G32" s="78" t="s">
        <v>239</v>
      </c>
      <c r="H32" s="80" t="s">
        <v>240</v>
      </c>
    </row>
    <row r="33" spans="2:8" ht="12.75" customHeight="1">
      <c r="B33" s="78" t="s">
        <v>167</v>
      </c>
      <c r="C33" s="80" t="s">
        <v>89</v>
      </c>
      <c r="D33" s="80" t="s">
        <v>90</v>
      </c>
      <c r="E33" s="64"/>
      <c r="F33" s="79" t="s">
        <v>167</v>
      </c>
      <c r="G33" s="79" t="s">
        <v>243</v>
      </c>
      <c r="H33" s="81" t="s">
        <v>244</v>
      </c>
    </row>
    <row r="34" spans="2:8" ht="12.75" customHeight="1">
      <c r="B34" s="78"/>
      <c r="C34" s="81"/>
      <c r="D34" s="100"/>
      <c r="E34" s="65"/>
      <c r="F34" s="81" t="s">
        <v>167</v>
      </c>
      <c r="G34" s="79" t="s">
        <v>246</v>
      </c>
      <c r="H34" s="81" t="s">
        <v>247</v>
      </c>
    </row>
    <row r="35" spans="2:8" ht="12.75" customHeight="1">
      <c r="B35" s="79"/>
      <c r="C35" s="81"/>
      <c r="D35" s="100"/>
      <c r="E35" s="65"/>
      <c r="F35" s="81" t="s">
        <v>167</v>
      </c>
      <c r="G35" s="112" t="s">
        <v>249</v>
      </c>
      <c r="H35" s="113" t="s">
        <v>250</v>
      </c>
    </row>
    <row r="36" spans="2:8" ht="12.75" customHeight="1">
      <c r="B36" s="112"/>
      <c r="C36" s="113"/>
      <c r="D36" s="114"/>
      <c r="F36" s="81" t="s">
        <v>167</v>
      </c>
      <c r="G36" s="78" t="s">
        <v>252</v>
      </c>
      <c r="H36" s="80" t="s">
        <v>253</v>
      </c>
    </row>
    <row r="37" spans="2:8" ht="12.75" customHeight="1">
      <c r="B37" s="78"/>
      <c r="C37" s="80"/>
      <c r="D37" s="99"/>
      <c r="F37" s="81"/>
      <c r="G37" s="78"/>
      <c r="H37" s="80"/>
    </row>
    <row r="38" spans="2:9" ht="12.75" customHeight="1">
      <c r="B38" s="88"/>
      <c r="C38" s="87"/>
      <c r="D38" s="105"/>
      <c r="E38" s="64"/>
      <c r="F38" s="87"/>
      <c r="G38" s="88"/>
      <c r="H38" s="87" t="s">
        <v>219</v>
      </c>
      <c r="I38" s="54" t="s">
        <v>219</v>
      </c>
    </row>
    <row r="40" spans="2:6" ht="12.75" customHeight="1">
      <c r="B40" s="54" t="s">
        <v>258</v>
      </c>
      <c r="E40" s="65"/>
      <c r="F40" s="54" t="s">
        <v>95</v>
      </c>
    </row>
    <row r="41" spans="2:8" ht="12.75" customHeight="1">
      <c r="B41" s="67" t="s">
        <v>150</v>
      </c>
      <c r="C41" s="95" t="s">
        <v>151</v>
      </c>
      <c r="D41" s="96" t="s">
        <v>152</v>
      </c>
      <c r="E41" s="65"/>
      <c r="F41" s="67" t="s">
        <v>150</v>
      </c>
      <c r="G41" s="67" t="s">
        <v>151</v>
      </c>
      <c r="H41" s="68" t="s">
        <v>152</v>
      </c>
    </row>
    <row r="42" spans="2:8" ht="12.75" customHeight="1">
      <c r="B42" s="70" t="s">
        <v>259</v>
      </c>
      <c r="C42" s="81" t="s">
        <v>92</v>
      </c>
      <c r="D42" s="123" t="s">
        <v>260</v>
      </c>
      <c r="E42" s="65"/>
      <c r="F42" s="74" t="s">
        <v>259</v>
      </c>
      <c r="G42" s="74" t="s">
        <v>92</v>
      </c>
      <c r="H42" s="124" t="s">
        <v>166</v>
      </c>
    </row>
    <row r="43" spans="2:8" ht="12.75" customHeight="1">
      <c r="B43" s="78" t="s">
        <v>207</v>
      </c>
      <c r="C43" s="80" t="s">
        <v>75</v>
      </c>
      <c r="D43" s="99" t="s">
        <v>261</v>
      </c>
      <c r="E43" s="64"/>
      <c r="F43" s="80" t="s">
        <v>262</v>
      </c>
      <c r="G43" s="74" t="s">
        <v>93</v>
      </c>
      <c r="H43" s="124" t="s">
        <v>94</v>
      </c>
    </row>
    <row r="44" spans="2:8" ht="12.75" customHeight="1">
      <c r="B44" s="78" t="s">
        <v>210</v>
      </c>
      <c r="C44" s="80" t="s">
        <v>185</v>
      </c>
      <c r="D44" s="99" t="s">
        <v>103</v>
      </c>
      <c r="E44" s="64"/>
      <c r="F44" s="81" t="s">
        <v>263</v>
      </c>
      <c r="G44" s="81" t="s">
        <v>242</v>
      </c>
      <c r="H44" s="81" t="s">
        <v>264</v>
      </c>
    </row>
    <row r="45" spans="1:8" ht="12.75" customHeight="1">
      <c r="A45" s="58"/>
      <c r="B45" s="78" t="s">
        <v>167</v>
      </c>
      <c r="C45" s="80" t="s">
        <v>265</v>
      </c>
      <c r="D45" s="99" t="s">
        <v>266</v>
      </c>
      <c r="E45" s="65"/>
      <c r="F45" s="81" t="s">
        <v>263</v>
      </c>
      <c r="G45" s="81" t="s">
        <v>267</v>
      </c>
      <c r="H45" s="81" t="s">
        <v>268</v>
      </c>
    </row>
    <row r="46" spans="2:8" ht="12.75" customHeight="1">
      <c r="B46" s="78" t="s">
        <v>167</v>
      </c>
      <c r="C46" s="80" t="s">
        <v>269</v>
      </c>
      <c r="D46" s="99" t="s">
        <v>270</v>
      </c>
      <c r="E46" s="65"/>
      <c r="F46" s="81" t="s">
        <v>263</v>
      </c>
      <c r="G46" s="81" t="s">
        <v>168</v>
      </c>
      <c r="H46" s="81" t="s">
        <v>271</v>
      </c>
    </row>
    <row r="47" spans="2:8" ht="12.75" customHeight="1">
      <c r="B47" s="78" t="s">
        <v>167</v>
      </c>
      <c r="C47" s="80" t="s">
        <v>272</v>
      </c>
      <c r="D47" s="99" t="s">
        <v>273</v>
      </c>
      <c r="E47" s="65"/>
      <c r="F47" s="81" t="s">
        <v>274</v>
      </c>
      <c r="G47" s="81" t="s">
        <v>76</v>
      </c>
      <c r="H47" s="81" t="s">
        <v>275</v>
      </c>
    </row>
    <row r="48" spans="2:8" ht="12.75" customHeight="1">
      <c r="B48" s="78" t="s">
        <v>167</v>
      </c>
      <c r="C48" s="80" t="s">
        <v>278</v>
      </c>
      <c r="D48" s="99" t="s">
        <v>114</v>
      </c>
      <c r="E48" s="58"/>
      <c r="F48" s="81" t="s">
        <v>279</v>
      </c>
      <c r="G48" s="81" t="s">
        <v>280</v>
      </c>
      <c r="H48" s="81" t="s">
        <v>281</v>
      </c>
    </row>
    <row r="49" spans="2:8" ht="12.75" customHeight="1">
      <c r="B49" s="78"/>
      <c r="C49" s="80"/>
      <c r="D49" s="99"/>
      <c r="F49" s="81" t="s">
        <v>283</v>
      </c>
      <c r="G49" s="80" t="s">
        <v>109</v>
      </c>
      <c r="H49" s="80" t="s">
        <v>110</v>
      </c>
    </row>
    <row r="50" spans="2:8" ht="12.75" customHeight="1">
      <c r="B50" s="88"/>
      <c r="C50" s="87"/>
      <c r="D50" s="105"/>
      <c r="F50" s="127"/>
      <c r="G50" s="87"/>
      <c r="H50" s="87"/>
    </row>
    <row r="51" spans="6:8" ht="12.75" customHeight="1">
      <c r="F51" s="65"/>
      <c r="G51" s="64"/>
      <c r="H51" s="64"/>
    </row>
    <row r="52" spans="6:8" ht="12.75" customHeight="1">
      <c r="F52" s="65"/>
      <c r="G52" s="64"/>
      <c r="H52" s="64"/>
    </row>
    <row r="53" spans="6:8" ht="12.75" customHeight="1">
      <c r="F53" s="64"/>
      <c r="G53" s="64"/>
      <c r="H53" s="64"/>
    </row>
    <row r="54" spans="6:8" ht="12.75" customHeight="1">
      <c r="F54" s="64"/>
      <c r="G54" s="64"/>
      <c r="H54" s="64"/>
    </row>
    <row r="55" spans="6:8" ht="12.75" customHeight="1">
      <c r="F55" s="64"/>
      <c r="G55" s="64"/>
      <c r="H55" s="64"/>
    </row>
    <row r="56" spans="6:8" ht="12.75" customHeight="1">
      <c r="F56" s="64"/>
      <c r="G56" s="64"/>
      <c r="H56" s="64"/>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茅ヶ崎東光電気</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原田進</dc:creator>
  <cp:keywords/>
  <dc:description/>
  <cp:lastModifiedBy>PC02</cp:lastModifiedBy>
  <cp:lastPrinted>2017-06-20T02:50:33Z</cp:lastPrinted>
  <dcterms:created xsi:type="dcterms:W3CDTF">2012-07-10T00:12:36Z</dcterms:created>
  <dcterms:modified xsi:type="dcterms:W3CDTF">2017-06-22T07:21:18Z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